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MIS-PC\Users\Public\WEBPREPARATION 2019\Bagmati-Model-Result\"/>
    </mc:Choice>
  </mc:AlternateContent>
  <bookViews>
    <workbookView xWindow="-120" yWindow="-120" windowWidth="38640" windowHeight="21240" activeTab="1"/>
  </bookViews>
  <sheets>
    <sheet name="Result" sheetId="4" r:id="rId1"/>
    <sheet name="web-bulletin" sheetId="6" r:id="rId2"/>
    <sheet name="formula" sheetId="1" r:id="rId3"/>
    <sheet name="WL" sheetId="2" r:id="rId4"/>
  </sheets>
  <definedNames>
    <definedName name="_xlnm.Print_Area" localSheetId="0">Result!$A$1:$I$41</definedName>
    <definedName name="_xlnm.Print_Area" localSheetId="1">'web-bulletin'!$A$1:$J$60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3" i="4" l="1"/>
  <c r="H11" i="4"/>
  <c r="H8" i="4"/>
  <c r="H7" i="4"/>
  <c r="H6" i="4"/>
  <c r="H5" i="4"/>
  <c r="H4" i="4"/>
  <c r="H10" i="4"/>
  <c r="H9" i="4"/>
  <c r="H12" i="4"/>
  <c r="G13" i="4"/>
  <c r="G11" i="4"/>
  <c r="G8" i="4"/>
  <c r="G7" i="4"/>
  <c r="G6" i="4"/>
  <c r="G5" i="4"/>
  <c r="G4" i="4"/>
  <c r="G10" i="4"/>
  <c r="G9" i="4"/>
  <c r="G12" i="4"/>
  <c r="F13" i="4"/>
  <c r="F11" i="4"/>
  <c r="F8" i="4"/>
  <c r="F7" i="4"/>
  <c r="F6" i="4"/>
  <c r="F5" i="4"/>
  <c r="F4" i="4"/>
  <c r="F10" i="4"/>
  <c r="F9" i="4"/>
  <c r="F12" i="4"/>
  <c r="E13" i="4" l="1"/>
  <c r="J13" i="4" s="1"/>
  <c r="E12" i="4"/>
  <c r="J12" i="4" s="1"/>
  <c r="E11" i="4"/>
  <c r="J11" i="4" s="1"/>
  <c r="E10" i="4"/>
  <c r="J10" i="4" s="1"/>
  <c r="E9" i="4"/>
  <c r="J9" i="4" s="1"/>
  <c r="E8" i="4"/>
  <c r="J8" i="4" s="1"/>
  <c r="E7" i="4"/>
  <c r="J7" i="4" s="1"/>
  <c r="E6" i="4"/>
  <c r="J6" i="4" s="1"/>
  <c r="E5" i="4"/>
  <c r="J5" i="4" s="1"/>
  <c r="E4" i="4"/>
  <c r="K4" i="4" l="1"/>
  <c r="J4" i="4"/>
  <c r="I2" i="6"/>
  <c r="J5" i="6"/>
  <c r="I5" i="6"/>
  <c r="E3" i="4"/>
  <c r="I14" i="6" l="1"/>
  <c r="K13" i="4"/>
  <c r="J14" i="6"/>
  <c r="L13" i="4"/>
  <c r="I12" i="6"/>
  <c r="K11" i="4"/>
  <c r="J12" i="6"/>
  <c r="L11" i="4"/>
  <c r="I9" i="6"/>
  <c r="J9" i="6"/>
  <c r="J8" i="6"/>
  <c r="L7" i="4"/>
  <c r="I8" i="6"/>
  <c r="K7" i="4"/>
  <c r="I7" i="6"/>
  <c r="K6" i="4"/>
  <c r="J7" i="6"/>
  <c r="L6" i="4"/>
  <c r="J6" i="6"/>
  <c r="L5" i="4"/>
  <c r="I6" i="6"/>
  <c r="K5" i="4"/>
  <c r="I11" i="6"/>
  <c r="K10" i="4"/>
  <c r="J11" i="6"/>
  <c r="L10" i="4"/>
  <c r="I10" i="6"/>
  <c r="K9" i="4"/>
  <c r="J10" i="6"/>
  <c r="L9" i="4"/>
  <c r="I13" i="6"/>
  <c r="K12" i="4"/>
  <c r="J13" i="6"/>
  <c r="L12" i="4"/>
  <c r="L4" i="4"/>
  <c r="H14" i="6"/>
  <c r="H12" i="6"/>
  <c r="H9" i="6"/>
  <c r="H8" i="6"/>
  <c r="N6" i="4"/>
  <c r="N5" i="4"/>
  <c r="H5" i="6"/>
  <c r="N10" i="4"/>
  <c r="H10" i="6"/>
  <c r="M5" i="4"/>
  <c r="G7" i="6"/>
  <c r="M9" i="4"/>
  <c r="G12" i="6"/>
  <c r="G8" i="6"/>
  <c r="G11" i="6"/>
  <c r="M13" i="4"/>
  <c r="N4" i="4"/>
  <c r="N8" i="4"/>
  <c r="N9" i="4"/>
  <c r="G13" i="6"/>
  <c r="M12" i="4"/>
  <c r="N13" i="4"/>
  <c r="N11" i="4"/>
  <c r="H11" i="6"/>
  <c r="H13" i="6"/>
  <c r="N12" i="4"/>
  <c r="N7" i="4"/>
  <c r="H7" i="6"/>
  <c r="H6" i="6"/>
  <c r="M4" i="4"/>
  <c r="G5" i="6"/>
  <c r="M7" i="4"/>
  <c r="M11" i="4"/>
  <c r="M6" i="4"/>
  <c r="M10" i="4"/>
  <c r="G6" i="6"/>
  <c r="G10" i="6"/>
  <c r="G14" i="6"/>
  <c r="L8" i="4" l="1"/>
  <c r="K8" i="4"/>
  <c r="G9" i="6"/>
  <c r="M8" i="4"/>
</calcChain>
</file>

<file path=xl/sharedStrings.xml><?xml version="1.0" encoding="utf-8"?>
<sst xmlns="http://schemas.openxmlformats.org/spreadsheetml/2006/main" count="125" uniqueCount="108">
  <si>
    <t>Ekmighat - 302</t>
  </si>
  <si>
    <t>Date Time</t>
  </si>
  <si>
    <t>DARBHANGA_BAGMATI  0.00</t>
  </si>
  <si>
    <t>Saulighat - 424</t>
  </si>
  <si>
    <t>DHAUS  63700.00</t>
  </si>
  <si>
    <t>Kamtaul - 427</t>
  </si>
  <si>
    <t xml:space="preserve">Dheng-Bidge - 769  </t>
  </si>
  <si>
    <t>Dubbadhar - 836</t>
  </si>
  <si>
    <t>BAGMATI-INDIA  33179.00</t>
  </si>
  <si>
    <t>Kansar - 865</t>
  </si>
  <si>
    <t>BAGMATI-INDIA  49116.00</t>
  </si>
  <si>
    <t>Sonakhan - 782</t>
  </si>
  <si>
    <t>BAGMATI-INDIA  4190.00</t>
  </si>
  <si>
    <t>Runisaidpur - 896</t>
  </si>
  <si>
    <t>BAGMATI-INDIA  66250.00</t>
  </si>
  <si>
    <t>Benibad - 951</t>
  </si>
  <si>
    <t>BAGMATI-INDIA  104550.00</t>
  </si>
  <si>
    <t>Hayaghat - 1002</t>
  </si>
  <si>
    <t>Benibad</t>
  </si>
  <si>
    <t>Dubbadhar</t>
  </si>
  <si>
    <t>Ekmighat</t>
  </si>
  <si>
    <t>Hayaghat</t>
  </si>
  <si>
    <t>Kamtaul</t>
  </si>
  <si>
    <t>Kansar</t>
  </si>
  <si>
    <t>Sonakhan</t>
  </si>
  <si>
    <t>Saulighat</t>
  </si>
  <si>
    <t>Runisaidpur</t>
  </si>
  <si>
    <t>Dheng-bridge</t>
  </si>
  <si>
    <t>Sonbarsa</t>
  </si>
  <si>
    <t>Sl</t>
  </si>
  <si>
    <t>Name of Station</t>
  </si>
  <si>
    <t xml:space="preserve"> D L </t>
  </si>
  <si>
    <t>Observed</t>
  </si>
  <si>
    <t>Forecast</t>
  </si>
  <si>
    <t xml:space="preserve">1day </t>
  </si>
  <si>
    <t>2day</t>
  </si>
  <si>
    <t>3day</t>
  </si>
  <si>
    <t>Observed and Forecast gauge for Bagmati-Adhwara Basin at various station Date:-</t>
  </si>
  <si>
    <t>Software used- MIKE11</t>
  </si>
  <si>
    <t xml:space="preserve">Data Compiled by FMISC, WRD, Patna, Bihar-( http://fmis.bih.nic.in ) </t>
  </si>
  <si>
    <t xml:space="preserve">              </t>
  </si>
  <si>
    <t>1)</t>
  </si>
  <si>
    <t>Date</t>
  </si>
  <si>
    <t>2)</t>
  </si>
  <si>
    <t>Water Level</t>
  </si>
  <si>
    <t>3)</t>
  </si>
  <si>
    <t>Dheng-bridge*</t>
  </si>
  <si>
    <t>Runisaidpur*</t>
  </si>
  <si>
    <t>Saulighat*</t>
  </si>
  <si>
    <t>Kamtaul*</t>
  </si>
  <si>
    <t>Benibad*</t>
  </si>
  <si>
    <t>Ekmighat*</t>
  </si>
  <si>
    <t>Hayaghat*</t>
  </si>
  <si>
    <t xml:space="preserve">*  Observed level have been taken from CWC site. </t>
  </si>
  <si>
    <t>WRD,GoB</t>
  </si>
  <si>
    <t>Station / River</t>
  </si>
  <si>
    <t>District</t>
  </si>
  <si>
    <t>Warning Level
(WL)</t>
  </si>
  <si>
    <t>Danger Level
 (DL)</t>
  </si>
  <si>
    <t>Highest Flood Level (HFL)</t>
  </si>
  <si>
    <t>Day 1 
Forecast</t>
  </si>
  <si>
    <t>Day 2 
Forecast</t>
  </si>
  <si>
    <t>Day 3
 Forecast</t>
  </si>
  <si>
    <t>Ekmighat/ DARBHANGA_BAGMATI</t>
  </si>
  <si>
    <t>Darbhanga</t>
  </si>
  <si>
    <t>Benibad/ BAGMATI</t>
  </si>
  <si>
    <t>Muzaffarpur</t>
  </si>
  <si>
    <t>Sitamarhi</t>
  </si>
  <si>
    <t>Dheng Bridge/ BAGMATI</t>
  </si>
  <si>
    <t>Dubbadhar/ BAGMATI</t>
  </si>
  <si>
    <t>Hayaghat/ BAGMATI</t>
  </si>
  <si>
    <t>Kamtaul/ KHIROI_RIVER</t>
  </si>
  <si>
    <t>Saulighat/ DHAUS</t>
  </si>
  <si>
    <t>Madhubani</t>
  </si>
  <si>
    <t>Sonakhan/ BAGMATI</t>
  </si>
  <si>
    <t>All Water Levels are in metres.</t>
  </si>
  <si>
    <t>Legend:</t>
  </si>
  <si>
    <r>
      <rPr>
        <b/>
        <i/>
        <u/>
        <sz val="9"/>
        <rFont val="Arial"/>
        <family val="2"/>
      </rPr>
      <t>Normal :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 when river water level is below WL</t>
    </r>
  </si>
  <si>
    <r>
      <rPr>
        <b/>
        <i/>
        <u/>
        <sz val="9"/>
        <rFont val="Arial"/>
        <family val="2"/>
      </rPr>
      <t>Low Flood :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 when river water level is at or above WL but below DL</t>
    </r>
  </si>
  <si>
    <r>
      <rPr>
        <b/>
        <i/>
        <u/>
        <sz val="9"/>
        <rFont val="Arial"/>
        <family val="2"/>
      </rPr>
      <t xml:space="preserve">Moderate Flood : </t>
    </r>
    <r>
      <rPr>
        <sz val="9"/>
        <rFont val="Arial"/>
        <family val="2"/>
      </rPr>
      <t>when river water level is at or above DL but below level which is 0.5 m below HFL</t>
    </r>
  </si>
  <si>
    <r>
      <rPr>
        <b/>
        <i/>
        <u/>
        <sz val="9"/>
        <rFont val="Arial"/>
        <family val="2"/>
      </rPr>
      <t>High Flood :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when the river water level is within 0.5 m of HFL and below HFL.</t>
    </r>
  </si>
  <si>
    <r>
      <rPr>
        <b/>
        <i/>
        <u/>
        <sz val="9"/>
        <rFont val="Arial"/>
        <family val="2"/>
      </rPr>
      <t>Unprecedented Flood :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when the river water level is at or above HFL </t>
    </r>
  </si>
  <si>
    <t xml:space="preserve">Highest Flood Level (HFL)/Year </t>
  </si>
  <si>
    <t>Chandauli/Kansar/ BAGMATI</t>
  </si>
  <si>
    <t>48.96/1987</t>
  </si>
  <si>
    <t>49.52/2004</t>
  </si>
  <si>
    <t>50.01/2004</t>
  </si>
  <si>
    <t>53.01/2004</t>
  </si>
  <si>
    <t>58.15/2017</t>
  </si>
  <si>
    <t>Date of Forecast</t>
  </si>
  <si>
    <t>Observed Water Level</t>
  </si>
  <si>
    <t>Result</t>
  </si>
  <si>
    <t>GAUGE FORECAST IN BAGMATI-ADHWARA RIVER BASIN</t>
  </si>
  <si>
    <t>Runisaidpur/BAGMATI</t>
  </si>
  <si>
    <t>Disclaimer: Forecast is subject to uncertainty due to rainfall forecasts, model parameters, error in measurement and other unknown factors.</t>
  </si>
  <si>
    <t>BAGMATI-INDIA  154750.00</t>
  </si>
  <si>
    <t>Forecast vs DL</t>
  </si>
  <si>
    <t>Remarks</t>
  </si>
  <si>
    <t>Diff. b/w obs vs DL.</t>
  </si>
  <si>
    <t>Diff. b/w forecast vs obs. Day1</t>
  </si>
  <si>
    <t>Day2</t>
  </si>
  <si>
    <t>Day3</t>
  </si>
  <si>
    <t>Note:- Increase in forecasted water level at Sonakhan Dubbadhar &amp; Kamtaul is due to heavy rainfall   
               forecast in this vicinity.</t>
  </si>
  <si>
    <t>73.00/2019</t>
  </si>
  <si>
    <t>72.05/2019</t>
  </si>
  <si>
    <t>BAGMATI-INDIA_UP  1500.00</t>
  </si>
  <si>
    <t>DHAUS  77000.00</t>
  </si>
  <si>
    <t>31.10.2019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</si>
</sst>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rgb="FF00B0F0"/>
      <name val="Calibri"/>
      <family val="2"/>
      <scheme val="minor"/>
    </font>
    <font>
      <sz val="22"/>
      <color rgb="FF0070C0"/>
      <name val="Calibri"/>
      <family val="2"/>
      <scheme val="minor"/>
    </font>
    <font>
      <sz val="24"/>
      <color rgb="FF0070C0"/>
      <name val="Calibri"/>
      <family val="2"/>
      <scheme val="minor"/>
    </font>
    <font>
      <b/>
      <sz val="14"/>
      <color rgb="FF0000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i/>
      <u/>
      <sz val="9"/>
      <name val="Arial"/>
      <family val="2"/>
    </font>
    <font>
      <b/>
      <sz val="9"/>
      <name val="Arial"/>
      <family val="2"/>
    </font>
    <font>
      <sz val="11"/>
      <color rgb="FF0033CC"/>
      <name val="Calibri"/>
      <family val="2"/>
      <scheme val="minor"/>
    </font>
    <font>
      <sz val="8"/>
      <color theme="1"/>
      <name val="Arial"/>
      <family val="2"/>
    </font>
    <font>
      <b/>
      <sz val="11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D8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5D0F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EEE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33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vertical="center" wrapText="1"/>
    </xf>
    <xf numFmtId="22" fontId="0" fillId="0" borderId="0" xfId="0" applyNumberFormat="1"/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0" xfId="0" applyFont="1"/>
    <xf numFmtId="0" fontId="3" fillId="3" borderId="3" xfId="0" applyFont="1" applyFill="1" applyBorder="1" applyAlignment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0" fontId="0" fillId="0" borderId="7" xfId="0" applyBorder="1"/>
    <xf numFmtId="0" fontId="0" fillId="0" borderId="8" xfId="0" applyBorder="1"/>
    <xf numFmtId="0" fontId="6" fillId="0" borderId="3" xfId="0" applyFont="1" applyBorder="1"/>
    <xf numFmtId="0" fontId="6" fillId="0" borderId="4" xfId="0" applyFont="1" applyBorder="1"/>
    <xf numFmtId="0" fontId="0" fillId="0" borderId="4" xfId="0" applyBorder="1"/>
    <xf numFmtId="0" fontId="0" fillId="0" borderId="5" xfId="0" applyBorder="1"/>
    <xf numFmtId="0" fontId="7" fillId="4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vertical="center" wrapText="1"/>
    </xf>
    <xf numFmtId="0" fontId="7" fillId="6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Border="1" applyAlignment="1">
      <alignment vertical="top" wrapText="1"/>
    </xf>
    <xf numFmtId="0" fontId="0" fillId="0" borderId="0" xfId="0" applyFont="1" applyFill="1" applyBorder="1"/>
    <xf numFmtId="0" fontId="0" fillId="0" borderId="15" xfId="0" applyFont="1" applyFill="1" applyBorder="1"/>
    <xf numFmtId="0" fontId="7" fillId="8" borderId="2" xfId="0" applyFont="1" applyFill="1" applyBorder="1" applyAlignment="1">
      <alignment horizontal="left" vertical="top" wrapText="1"/>
    </xf>
    <xf numFmtId="0" fontId="0" fillId="2" borderId="2" xfId="0" applyFont="1" applyFill="1" applyBorder="1"/>
    <xf numFmtId="0" fontId="0" fillId="9" borderId="2" xfId="0" applyFont="1" applyFill="1" applyBorder="1"/>
    <xf numFmtId="0" fontId="0" fillId="10" borderId="2" xfId="0" applyFont="1" applyFill="1" applyBorder="1"/>
    <xf numFmtId="0" fontId="0" fillId="11" borderId="2" xfId="0" applyFont="1" applyFill="1" applyBorder="1"/>
    <xf numFmtId="2" fontId="7" fillId="7" borderId="10" xfId="0" applyNumberFormat="1" applyFont="1" applyFill="1" applyBorder="1" applyAlignment="1">
      <alignment horizontal="center" vertical="center" wrapText="1"/>
    </xf>
    <xf numFmtId="2" fontId="7" fillId="8" borderId="10" xfId="0" applyNumberFormat="1" applyFont="1" applyFill="1" applyBorder="1" applyAlignment="1">
      <alignment horizontal="center" vertical="center" wrapText="1"/>
    </xf>
    <xf numFmtId="0" fontId="15" fillId="0" borderId="7" xfId="0" applyFont="1" applyBorder="1"/>
    <xf numFmtId="2" fontId="0" fillId="0" borderId="0" xfId="0" applyNumberFormat="1"/>
    <xf numFmtId="0" fontId="0" fillId="0" borderId="2" xfId="0" applyBorder="1" applyAlignment="1">
      <alignment horizontal="center"/>
    </xf>
    <xf numFmtId="0" fontId="2" fillId="0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22" fontId="1" fillId="0" borderId="0" xfId="0" applyNumberFormat="1" applyFont="1"/>
    <xf numFmtId="0" fontId="16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 vertical="center" wrapText="1"/>
    </xf>
    <xf numFmtId="22" fontId="0" fillId="2" borderId="0" xfId="0" applyNumberFormat="1" applyFill="1"/>
    <xf numFmtId="0" fontId="0" fillId="0" borderId="0" xfId="0" applyBorder="1" applyAlignment="1">
      <alignment vertical="center"/>
    </xf>
    <xf numFmtId="0" fontId="0" fillId="2" borderId="0" xfId="0" applyFill="1"/>
    <xf numFmtId="0" fontId="1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12" xfId="0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horizontal="right" vertical="center" wrapText="1"/>
    </xf>
    <xf numFmtId="0" fontId="8" fillId="0" borderId="14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10" fillId="8" borderId="2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CC3300"/>
        </patternFill>
      </fill>
    </dxf>
    <dxf>
      <fill>
        <patternFill>
          <bgColor rgb="FFFF99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323851</xdr:colOff>
      <xdr:row>18</xdr:row>
      <xdr:rowOff>104775</xdr:rowOff>
    </xdr:from>
    <xdr:to>
      <xdr:col>6</xdr:col>
      <xdr:colOff>371476</xdr:colOff>
      <xdr:row>40</xdr:row>
      <xdr:rowOff>104776</xdr:rowOff>
    </xdr:to>
    <xdr:pic>
      <xdr:nvPicPr>
        <xdr:cNvPr id="2" name="Picture 1" descr="fmis_ff-map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2026" y="4552950"/>
          <a:ext cx="3695700" cy="4191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1762125</xdr:colOff>
      <xdr:row>23</xdr:row>
      <xdr:rowOff>9525</xdr:rowOff>
    </xdr:from>
    <xdr:to>
      <xdr:col>8</xdr:col>
      <xdr:colOff>180975</xdr:colOff>
      <xdr:row>59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762125" y="4972050"/>
          <a:ext cx="4962525" cy="6953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oneCellAnchor>
    <xdr:from>
      <xdr:col>8</xdr:col>
      <xdr:colOff>80696</xdr:colOff>
      <xdr:row>18</xdr:row>
      <xdr:rowOff>142875</xdr:rowOff>
    </xdr:from>
    <xdr:ext cx="1886478" cy="419098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6624371" y="5448300"/>
          <a:ext cx="1886478" cy="419098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</a:t>
          </a:r>
          <a:r>
            <a:rPr lang="en-US" sz="12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A FMISC, Bihar product </a:t>
          </a:r>
        </a:p>
        <a:p>
          <a:pPr algn="ctr"/>
          <a:r>
            <a:rPr lang="en-US" sz="12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based on Mike 11 Model</a:t>
          </a:r>
        </a:p>
      </xdr:txBody>
    </xdr:sp>
    <xdr:clientData/>
  </xdr:oneCellAnchor>
  <xdr:twoCellAnchor editAs="oneCell">
    <xdr:from>
      <xdr:col>8</xdr:col>
      <xdr:colOff>85724</xdr:colOff>
      <xdr:row>16</xdr:row>
      <xdr:rowOff>57151</xdr:rowOff>
    </xdr:from>
    <xdr:to>
      <xdr:col>10</xdr:col>
      <xdr:colOff>28575</xdr:colOff>
      <xdr:row>18</xdr:row>
      <xdr:rowOff>133350</xdr:rowOff>
    </xdr:to>
    <xdr:pic>
      <xdr:nvPicPr>
        <xdr:cNvPr id="4" name="Picture 3" descr="fmis.gif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29399" y="4981576"/>
          <a:ext cx="1905001" cy="457199"/>
        </a:xfrm>
        <a:prstGeom prst="rect">
          <a:avLst/>
        </a:prstGeom>
      </xdr:spPr>
    </xdr:pic>
    <xdr:clientData/>
  </xdr:twoCellAnchor>
  <xdr:twoCellAnchor editAs="oneCell">
    <xdr:from>
      <xdr:col>0</xdr:col>
      <xdr:colOff>1847851</xdr:colOff>
      <xdr:row>23</xdr:row>
      <xdr:rowOff>161927</xdr:rowOff>
    </xdr:from>
    <xdr:to>
      <xdr:col>8</xdr:col>
      <xdr:colOff>47626</xdr:colOff>
      <xdr:row>59</xdr:row>
      <xdr:rowOff>10871</xdr:rowOff>
    </xdr:to>
    <xdr:pic>
      <xdr:nvPicPr>
        <xdr:cNvPr id="5" name="Picture 4" descr="fmis_ff-map.jpg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47851" y="5124452"/>
          <a:ext cx="4743450" cy="6706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opLeftCell="A16" zoomScaleNormal="100" workbookViewId="0">
      <selection sqref="A1:I16"/>
    </sheetView>
  </sheetViews>
  <sheetFormatPr defaultRowHeight="15" x14ac:dyDescent="0.25"/>
  <cols>
    <col min="1" max="1" width="9.5703125" customWidth="1"/>
    <col min="2" max="2" width="15.42578125" bestFit="1" customWidth="1"/>
    <col min="3" max="3" width="8.5703125" customWidth="1"/>
    <col min="4" max="4" width="10.85546875" customWidth="1"/>
    <col min="5" max="5" width="10.7109375" bestFit="1" customWidth="1"/>
    <col min="8" max="8" width="9.85546875" customWidth="1"/>
    <col min="9" max="9" width="10.7109375" customWidth="1"/>
    <col min="10" max="12" width="12.28515625" customWidth="1"/>
    <col min="13" max="13" width="11.140625" customWidth="1"/>
    <col min="14" max="14" width="10.28515625" customWidth="1"/>
    <col min="16" max="16" width="20.140625" bestFit="1" customWidth="1"/>
    <col min="17" max="17" width="13.28515625" bestFit="1" customWidth="1"/>
    <col min="18" max="18" width="12.42578125" bestFit="1" customWidth="1"/>
  </cols>
  <sheetData>
    <row r="1" spans="1:21" ht="15.75" customHeight="1" x14ac:dyDescent="0.25">
      <c r="A1" s="63" t="s">
        <v>37</v>
      </c>
      <c r="B1" s="63"/>
      <c r="C1" s="63"/>
      <c r="D1" s="63"/>
      <c r="E1" s="63"/>
      <c r="F1" s="63"/>
      <c r="G1" s="63"/>
      <c r="H1" s="63"/>
      <c r="I1" s="53" t="s">
        <v>107</v>
      </c>
    </row>
    <row r="2" spans="1:21" ht="49.5" customHeight="1" x14ac:dyDescent="0.3">
      <c r="A2" s="11" t="s">
        <v>29</v>
      </c>
      <c r="B2" s="11" t="s">
        <v>30</v>
      </c>
      <c r="C2" s="11" t="s">
        <v>31</v>
      </c>
      <c r="D2" s="7" t="s">
        <v>82</v>
      </c>
      <c r="E2" s="7" t="s">
        <v>32</v>
      </c>
      <c r="F2" s="64" t="s">
        <v>33</v>
      </c>
      <c r="G2" s="64"/>
      <c r="H2" s="64"/>
      <c r="I2" s="51" t="s">
        <v>97</v>
      </c>
      <c r="O2" s="13" t="s">
        <v>41</v>
      </c>
      <c r="P2" s="46" t="s">
        <v>42</v>
      </c>
    </row>
    <row r="3" spans="1:21" ht="24" customHeight="1" x14ac:dyDescent="0.3">
      <c r="A3" s="10"/>
      <c r="B3" s="10"/>
      <c r="C3" s="10"/>
      <c r="D3" s="57"/>
      <c r="E3" s="52" t="str">
        <f>I1</f>
        <v>31.10.2019</v>
      </c>
      <c r="F3" s="10" t="s">
        <v>34</v>
      </c>
      <c r="G3" s="10" t="s">
        <v>35</v>
      </c>
      <c r="H3" s="10" t="s">
        <v>36</v>
      </c>
      <c r="I3" s="45"/>
      <c r="J3" s="47" t="s">
        <v>99</v>
      </c>
      <c r="K3" s="55" t="s">
        <v>100</v>
      </c>
      <c r="L3" s="55" t="s">
        <v>101</v>
      </c>
      <c r="M3" s="47" t="s">
        <v>98</v>
      </c>
      <c r="N3" s="49" t="s">
        <v>96</v>
      </c>
      <c r="O3" s="13" t="s">
        <v>43</v>
      </c>
      <c r="P3" s="46" t="s">
        <v>44</v>
      </c>
    </row>
    <row r="4" spans="1:21" ht="24" customHeight="1" x14ac:dyDescent="0.3">
      <c r="A4" s="10">
        <v>1</v>
      </c>
      <c r="B4" s="9" t="s">
        <v>46</v>
      </c>
      <c r="C4" s="8">
        <v>70.099999999999994</v>
      </c>
      <c r="D4" s="57" t="s">
        <v>103</v>
      </c>
      <c r="E4" s="58">
        <f>WL!J2</f>
        <v>69.08</v>
      </c>
      <c r="F4" s="8">
        <f>formula!E195</f>
        <v>69.08</v>
      </c>
      <c r="G4" s="8">
        <f>formula!E219</f>
        <v>69.081999999999994</v>
      </c>
      <c r="H4" s="8">
        <f>formula!E243</f>
        <v>69.081999999999994</v>
      </c>
      <c r="I4" s="45"/>
      <c r="J4" s="44">
        <f>E4-F4</f>
        <v>0</v>
      </c>
      <c r="K4" s="44">
        <f>E4-G4</f>
        <v>-1.9999999999953388E-3</v>
      </c>
      <c r="L4" s="44">
        <f>E4-H4</f>
        <v>-1.9999999999953388E-3</v>
      </c>
      <c r="M4" s="44">
        <f>E4-C4</f>
        <v>-1.019999999999996</v>
      </c>
      <c r="N4" s="44">
        <f>F4-C4</f>
        <v>-1.019999999999996</v>
      </c>
      <c r="O4" s="13" t="s">
        <v>45</v>
      </c>
      <c r="P4" s="14" t="s">
        <v>91</v>
      </c>
    </row>
    <row r="5" spans="1:21" ht="24" customHeight="1" x14ac:dyDescent="0.25">
      <c r="A5" s="10">
        <v>2</v>
      </c>
      <c r="B5" s="9" t="s">
        <v>24</v>
      </c>
      <c r="C5" s="8">
        <v>68.8</v>
      </c>
      <c r="D5" s="57" t="s">
        <v>104</v>
      </c>
      <c r="E5" s="58">
        <f>WL!G2</f>
        <v>67.58</v>
      </c>
      <c r="F5" s="8">
        <f>formula!F195</f>
        <v>67.578999999999994</v>
      </c>
      <c r="G5" s="8">
        <f>formula!F219</f>
        <v>67.58</v>
      </c>
      <c r="H5" s="8">
        <f>formula!F243</f>
        <v>67.581000000000003</v>
      </c>
      <c r="I5" s="45"/>
      <c r="J5" s="44">
        <f t="shared" ref="J5:J13" si="0">E5-F5</f>
        <v>1.0000000000047748E-3</v>
      </c>
      <c r="K5" s="44">
        <f t="shared" ref="K5:K13" si="1">E5-G5</f>
        <v>0</v>
      </c>
      <c r="L5" s="44">
        <f t="shared" ref="L5:L13" si="2">E5-H5</f>
        <v>-1.0000000000047748E-3</v>
      </c>
      <c r="M5" s="44">
        <f t="shared" ref="M5:M13" si="3">E5-C5</f>
        <v>-1.2199999999999989</v>
      </c>
      <c r="N5" s="44">
        <f t="shared" ref="N5:N13" si="4">F5-C5</f>
        <v>-1.2210000000000036</v>
      </c>
    </row>
    <row r="6" spans="1:21" ht="24" customHeight="1" x14ac:dyDescent="0.25">
      <c r="A6" s="10">
        <v>3</v>
      </c>
      <c r="B6" s="9" t="s">
        <v>19</v>
      </c>
      <c r="C6" s="10">
        <v>61.28</v>
      </c>
      <c r="D6" s="57">
        <v>63.75</v>
      </c>
      <c r="E6" s="58">
        <f>WL!B2</f>
        <v>60.12</v>
      </c>
      <c r="F6" s="8">
        <f>formula!G195</f>
        <v>60.11</v>
      </c>
      <c r="G6" s="8">
        <f>formula!G219</f>
        <v>60.106999999999999</v>
      </c>
      <c r="H6" s="8">
        <f>formula!G243</f>
        <v>60.104999999999997</v>
      </c>
      <c r="I6" s="45"/>
      <c r="J6" s="44">
        <f t="shared" si="0"/>
        <v>9.9999999999980105E-3</v>
      </c>
      <c r="K6" s="44">
        <f t="shared" si="1"/>
        <v>1.2999999999998124E-2</v>
      </c>
      <c r="L6" s="44">
        <f t="shared" si="2"/>
        <v>1.5000000000000568E-2</v>
      </c>
      <c r="M6" s="44">
        <f t="shared" si="3"/>
        <v>-1.1600000000000037</v>
      </c>
      <c r="N6" s="44">
        <f t="shared" si="4"/>
        <v>-1.1700000000000017</v>
      </c>
    </row>
    <row r="7" spans="1:21" ht="24" customHeight="1" x14ac:dyDescent="0.25">
      <c r="A7" s="10">
        <v>4</v>
      </c>
      <c r="B7" s="9" t="s">
        <v>23</v>
      </c>
      <c r="C7" s="10">
        <v>59.06</v>
      </c>
      <c r="D7" s="57">
        <v>60.86</v>
      </c>
      <c r="E7" s="58">
        <f>WL!F2</f>
        <v>55.7</v>
      </c>
      <c r="F7" s="8">
        <f>formula!H195</f>
        <v>55.665999999999997</v>
      </c>
      <c r="G7" s="8">
        <f>formula!H219</f>
        <v>55.656999999999996</v>
      </c>
      <c r="H7" s="8">
        <f>formula!H243</f>
        <v>55.651000000000003</v>
      </c>
      <c r="I7" s="45"/>
      <c r="J7" s="44">
        <f t="shared" si="0"/>
        <v>3.4000000000006025E-2</v>
      </c>
      <c r="K7" s="44">
        <f t="shared" si="1"/>
        <v>4.3000000000006366E-2</v>
      </c>
      <c r="L7" s="44">
        <f t="shared" si="2"/>
        <v>4.8999999999999488E-2</v>
      </c>
      <c r="M7" s="44">
        <f t="shared" si="3"/>
        <v>-3.3599999999999994</v>
      </c>
      <c r="N7" s="44">
        <f t="shared" si="4"/>
        <v>-3.3940000000000055</v>
      </c>
      <c r="U7" s="6"/>
    </row>
    <row r="8" spans="1:21" ht="24" customHeight="1" x14ac:dyDescent="0.25">
      <c r="A8" s="54">
        <v>5</v>
      </c>
      <c r="B8" s="9" t="s">
        <v>47</v>
      </c>
      <c r="C8" s="10">
        <v>53.73</v>
      </c>
      <c r="D8" s="57" t="s">
        <v>88</v>
      </c>
      <c r="E8" s="58">
        <f>WL!I2</f>
        <v>52.7</v>
      </c>
      <c r="F8" s="8">
        <f>formula!I195</f>
        <v>52.701000000000001</v>
      </c>
      <c r="G8" s="8">
        <f>formula!I219</f>
        <v>52.722999999999999</v>
      </c>
      <c r="H8" s="8">
        <f>formula!I243</f>
        <v>52.747</v>
      </c>
      <c r="I8" s="45"/>
      <c r="J8" s="44">
        <f t="shared" si="0"/>
        <v>-9.9999999999766942E-4</v>
      </c>
      <c r="K8" s="44">
        <f t="shared" si="1"/>
        <v>-2.2999999999996135E-2</v>
      </c>
      <c r="L8" s="44">
        <f t="shared" si="2"/>
        <v>-4.6999999999997044E-2</v>
      </c>
      <c r="M8" s="44">
        <f t="shared" si="3"/>
        <v>-1.029999999999994</v>
      </c>
      <c r="N8" s="44">
        <f t="shared" si="4"/>
        <v>-1.0289999999999964</v>
      </c>
      <c r="O8" s="44"/>
      <c r="P8" s="6"/>
      <c r="Q8" s="44"/>
      <c r="R8" s="44"/>
      <c r="S8" s="44"/>
      <c r="T8" s="44"/>
      <c r="U8" s="6"/>
    </row>
    <row r="9" spans="1:21" ht="24" customHeight="1" x14ac:dyDescent="0.25">
      <c r="A9" s="54">
        <v>6</v>
      </c>
      <c r="B9" s="9" t="s">
        <v>48</v>
      </c>
      <c r="C9" s="10">
        <v>52.37</v>
      </c>
      <c r="D9" s="8">
        <v>55.1</v>
      </c>
      <c r="E9" s="58">
        <f>WL!H2</f>
        <v>47.57</v>
      </c>
      <c r="F9" s="8">
        <f>formula!C195</f>
        <v>47.542000000000002</v>
      </c>
      <c r="G9" s="8">
        <f>formula!C219</f>
        <v>47.526000000000003</v>
      </c>
      <c r="H9" s="8">
        <f>formula!C243</f>
        <v>47.511000000000003</v>
      </c>
      <c r="I9" s="45"/>
      <c r="J9" s="44">
        <f t="shared" si="0"/>
        <v>2.7999999999998693E-2</v>
      </c>
      <c r="K9" s="44">
        <f t="shared" si="1"/>
        <v>4.399999999999693E-2</v>
      </c>
      <c r="L9" s="44">
        <f t="shared" si="2"/>
        <v>5.8999999999997499E-2</v>
      </c>
      <c r="M9" s="44">
        <f t="shared" si="3"/>
        <v>-4.7999999999999972</v>
      </c>
      <c r="N9" s="44">
        <f t="shared" si="4"/>
        <v>-4.8279999999999959</v>
      </c>
      <c r="O9" s="44"/>
      <c r="P9" s="6"/>
      <c r="R9" s="6"/>
    </row>
    <row r="10" spans="1:21" ht="24" customHeight="1" x14ac:dyDescent="0.25">
      <c r="A10" s="54">
        <v>7</v>
      </c>
      <c r="B10" s="9" t="s">
        <v>49</v>
      </c>
      <c r="C10" s="8">
        <v>50</v>
      </c>
      <c r="D10" s="57" t="s">
        <v>87</v>
      </c>
      <c r="E10" s="58">
        <f>WL!E2</f>
        <v>47.02</v>
      </c>
      <c r="F10" s="8">
        <f>formula!D195</f>
        <v>46.994999999999997</v>
      </c>
      <c r="G10" s="8">
        <f>formula!D219</f>
        <v>46.976999999999997</v>
      </c>
      <c r="H10" s="8">
        <f>formula!D243</f>
        <v>46.960999999999999</v>
      </c>
      <c r="I10" s="45"/>
      <c r="J10" s="44">
        <f t="shared" si="0"/>
        <v>2.5000000000005684E-2</v>
      </c>
      <c r="K10" s="44">
        <f t="shared" si="1"/>
        <v>4.3000000000006366E-2</v>
      </c>
      <c r="L10" s="44">
        <f t="shared" si="2"/>
        <v>5.9000000000004604E-2</v>
      </c>
      <c r="M10" s="44">
        <f t="shared" si="3"/>
        <v>-2.9799999999999969</v>
      </c>
      <c r="N10" s="44">
        <f t="shared" si="4"/>
        <v>-3.0050000000000026</v>
      </c>
      <c r="O10" s="44"/>
      <c r="P10" s="48"/>
      <c r="Q10" s="44"/>
      <c r="R10" s="6"/>
    </row>
    <row r="11" spans="1:21" ht="24" customHeight="1" x14ac:dyDescent="0.25">
      <c r="A11" s="54">
        <v>8</v>
      </c>
      <c r="B11" s="9" t="s">
        <v>50</v>
      </c>
      <c r="C11" s="10">
        <v>48.68</v>
      </c>
      <c r="D11" s="57" t="s">
        <v>86</v>
      </c>
      <c r="E11" s="58">
        <f>WL!A2</f>
        <v>46.69</v>
      </c>
      <c r="F11" s="8">
        <f>formula!J195</f>
        <v>46.621000000000002</v>
      </c>
      <c r="G11" s="8">
        <f>formula!J219</f>
        <v>46.515000000000001</v>
      </c>
      <c r="H11" s="8">
        <f>formula!J243</f>
        <v>46.472000000000001</v>
      </c>
      <c r="I11" s="45"/>
      <c r="J11" s="44">
        <f t="shared" si="0"/>
        <v>6.8999999999995509E-2</v>
      </c>
      <c r="K11" s="44">
        <f t="shared" si="1"/>
        <v>0.17499999999999716</v>
      </c>
      <c r="L11" s="44">
        <f t="shared" si="2"/>
        <v>0.21799999999999642</v>
      </c>
      <c r="M11" s="44">
        <f t="shared" si="3"/>
        <v>-1.990000000000002</v>
      </c>
      <c r="N11" s="44">
        <f t="shared" si="4"/>
        <v>-2.0589999999999975</v>
      </c>
    </row>
    <row r="12" spans="1:21" ht="24" customHeight="1" x14ac:dyDescent="0.25">
      <c r="A12" s="54">
        <v>9</v>
      </c>
      <c r="B12" s="9" t="s">
        <v>51</v>
      </c>
      <c r="C12" s="10">
        <v>46.94</v>
      </c>
      <c r="D12" s="57" t="s">
        <v>85</v>
      </c>
      <c r="E12" s="58">
        <f>WL!C2</f>
        <v>41.89</v>
      </c>
      <c r="F12" s="8">
        <f>formula!B195</f>
        <v>41.85</v>
      </c>
      <c r="G12" s="8">
        <f>formula!B219</f>
        <v>41.807000000000002</v>
      </c>
      <c r="H12" s="8">
        <f>formula!B243</f>
        <v>41.768000000000001</v>
      </c>
      <c r="I12" s="45"/>
      <c r="J12" s="44">
        <f t="shared" si="0"/>
        <v>3.9999999999999147E-2</v>
      </c>
      <c r="K12" s="44">
        <f t="shared" si="1"/>
        <v>8.2999999999998408E-2</v>
      </c>
      <c r="L12" s="44">
        <f t="shared" si="2"/>
        <v>0.12199999999999989</v>
      </c>
      <c r="M12" s="44">
        <f>E12-C12</f>
        <v>-5.0499999999999972</v>
      </c>
      <c r="N12" s="44">
        <f>F12-C12</f>
        <v>-5.0899999999999963</v>
      </c>
      <c r="O12" s="44"/>
      <c r="P12" s="44"/>
      <c r="Q12" s="44"/>
      <c r="R12" s="44"/>
      <c r="S12" s="44"/>
    </row>
    <row r="13" spans="1:21" ht="24" customHeight="1" x14ac:dyDescent="0.25">
      <c r="A13" s="54">
        <v>10</v>
      </c>
      <c r="B13" s="9" t="s">
        <v>52</v>
      </c>
      <c r="C13" s="10">
        <v>45.72</v>
      </c>
      <c r="D13" s="57" t="s">
        <v>84</v>
      </c>
      <c r="E13" s="58">
        <f>WL!D2</f>
        <v>40.69</v>
      </c>
      <c r="F13" s="8">
        <f>formula!K195</f>
        <v>40.630000000000003</v>
      </c>
      <c r="G13" s="8">
        <f>formula!K219</f>
        <v>40.503</v>
      </c>
      <c r="H13" s="8">
        <f>formula!K243</f>
        <v>40.369999999999997</v>
      </c>
      <c r="I13" s="45"/>
      <c r="J13" s="44">
        <f t="shared" si="0"/>
        <v>5.9999999999995168E-2</v>
      </c>
      <c r="K13" s="44">
        <f t="shared" si="1"/>
        <v>0.18699999999999761</v>
      </c>
      <c r="L13" s="44">
        <f t="shared" si="2"/>
        <v>0.32000000000000028</v>
      </c>
      <c r="M13" s="44">
        <f t="shared" si="3"/>
        <v>-5.0300000000000011</v>
      </c>
      <c r="N13" s="44">
        <f t="shared" si="4"/>
        <v>-5.0899999999999963</v>
      </c>
      <c r="P13" s="44"/>
      <c r="Q13" s="44"/>
      <c r="S13" s="44"/>
    </row>
    <row r="14" spans="1:21" ht="14.25" customHeight="1" x14ac:dyDescent="0.25">
      <c r="A14" s="66" t="s">
        <v>38</v>
      </c>
      <c r="B14" s="67"/>
      <c r="C14" s="67"/>
      <c r="D14" s="67"/>
      <c r="E14" s="67"/>
      <c r="F14" s="67"/>
      <c r="G14" s="67"/>
      <c r="H14" s="67"/>
      <c r="I14" s="68"/>
    </row>
    <row r="15" spans="1:21" ht="15" customHeight="1" x14ac:dyDescent="0.25">
      <c r="A15" s="65" t="s">
        <v>39</v>
      </c>
      <c r="B15" s="65"/>
      <c r="C15" s="65"/>
      <c r="D15" s="65"/>
      <c r="E15" s="65"/>
      <c r="F15" s="65"/>
      <c r="G15" s="65"/>
      <c r="H15" s="65"/>
      <c r="I15" s="65"/>
    </row>
    <row r="16" spans="1:21" x14ac:dyDescent="0.25">
      <c r="A16" s="65" t="s">
        <v>53</v>
      </c>
      <c r="B16" s="65"/>
      <c r="C16" s="65"/>
      <c r="D16" s="65"/>
      <c r="E16" s="65"/>
      <c r="F16" s="65"/>
      <c r="G16" s="65"/>
      <c r="H16" s="65"/>
      <c r="I16" s="65"/>
    </row>
    <row r="17" spans="1:9" ht="15" hidden="1" customHeight="1" x14ac:dyDescent="0.25">
      <c r="A17" s="70" t="s">
        <v>102</v>
      </c>
      <c r="B17" s="71"/>
      <c r="C17" s="71"/>
      <c r="D17" s="71"/>
      <c r="E17" s="71"/>
      <c r="F17" s="71"/>
      <c r="G17" s="71"/>
      <c r="H17" s="71"/>
      <c r="I17" s="72"/>
    </row>
    <row r="18" spans="1:9" hidden="1" x14ac:dyDescent="0.25">
      <c r="A18" s="73"/>
      <c r="B18" s="74"/>
      <c r="C18" s="74"/>
      <c r="D18" s="74"/>
      <c r="E18" s="74"/>
      <c r="F18" s="74"/>
      <c r="G18" s="74"/>
      <c r="H18" s="74"/>
      <c r="I18" s="75"/>
    </row>
    <row r="20" spans="1:9" x14ac:dyDescent="0.25">
      <c r="B20" s="69"/>
      <c r="C20" s="69"/>
      <c r="D20" s="69"/>
      <c r="E20" s="69"/>
      <c r="F20" s="69"/>
      <c r="G20" s="69"/>
      <c r="H20" s="69"/>
      <c r="I20" s="69"/>
    </row>
    <row r="21" spans="1:9" x14ac:dyDescent="0.25">
      <c r="B21" s="12"/>
      <c r="C21" s="12"/>
      <c r="D21" s="12"/>
      <c r="E21" s="12"/>
      <c r="F21" s="12"/>
      <c r="G21" s="12"/>
      <c r="H21" s="12"/>
      <c r="I21" s="12"/>
    </row>
    <row r="22" spans="1:9" x14ac:dyDescent="0.25">
      <c r="B22" s="12"/>
      <c r="C22" s="12"/>
      <c r="D22" s="12"/>
      <c r="E22" s="12"/>
      <c r="F22" s="12"/>
      <c r="G22" s="12"/>
      <c r="H22" s="12"/>
      <c r="I22" s="12"/>
    </row>
  </sheetData>
  <mergeCells count="7">
    <mergeCell ref="A1:H1"/>
    <mergeCell ref="F2:H2"/>
    <mergeCell ref="A15:I15"/>
    <mergeCell ref="A14:I14"/>
    <mergeCell ref="B20:I20"/>
    <mergeCell ref="A16:I16"/>
    <mergeCell ref="A17:I18"/>
  </mergeCells>
  <printOptions horizontalCentered="1"/>
  <pageMargins left="0" right="0" top="0.5" bottom="0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workbookViewId="0"/>
  </sheetViews>
  <sheetFormatPr defaultRowHeight="15" x14ac:dyDescent="0.25"/>
  <cols>
    <col min="1" max="1" width="30.7109375" customWidth="1"/>
    <col min="2" max="2" width="10.42578125" customWidth="1"/>
    <col min="3" max="3" width="10.28515625" customWidth="1"/>
    <col min="5" max="5" width="0.5703125" hidden="1" customWidth="1"/>
    <col min="6" max="6" width="12.140625" customWidth="1"/>
    <col min="7" max="7" width="10" customWidth="1"/>
    <col min="8" max="8" width="15.42578125" customWidth="1"/>
    <col min="9" max="9" width="14.42578125" customWidth="1"/>
    <col min="10" max="10" width="15" customWidth="1"/>
  </cols>
  <sheetData>
    <row r="1" spans="1:14" ht="31.5" x14ac:dyDescent="0.5">
      <c r="A1" s="15" t="s">
        <v>54</v>
      </c>
      <c r="B1" s="79" t="s">
        <v>92</v>
      </c>
      <c r="C1" s="80"/>
      <c r="D1" s="80"/>
      <c r="E1" s="80"/>
      <c r="F1" s="80"/>
      <c r="G1" s="80"/>
      <c r="H1" s="80"/>
      <c r="I1" s="80"/>
      <c r="J1" s="81"/>
    </row>
    <row r="2" spans="1:14" ht="18" x14ac:dyDescent="0.25">
      <c r="A2" s="16"/>
      <c r="B2" s="17"/>
      <c r="C2" s="18"/>
      <c r="D2" s="18"/>
      <c r="E2" s="18"/>
      <c r="F2" s="18"/>
      <c r="G2" s="18"/>
      <c r="H2" s="43" t="s">
        <v>89</v>
      </c>
      <c r="I2" s="43" t="str">
        <f>Result!I1</f>
        <v>31.10.2019</v>
      </c>
      <c r="J2" s="19"/>
    </row>
    <row r="3" spans="1:14" ht="18" x14ac:dyDescent="0.25">
      <c r="A3" s="20"/>
      <c r="B3" s="21"/>
      <c r="C3" s="22"/>
      <c r="D3" s="22"/>
      <c r="E3" s="22"/>
      <c r="F3" s="22"/>
      <c r="G3" s="22"/>
      <c r="H3" s="22"/>
      <c r="I3" s="22"/>
      <c r="J3" s="23"/>
    </row>
    <row r="4" spans="1:14" ht="38.25" x14ac:dyDescent="0.25">
      <c r="A4" s="24" t="s">
        <v>55</v>
      </c>
      <c r="B4" s="25" t="s">
        <v>56</v>
      </c>
      <c r="C4" s="26" t="s">
        <v>57</v>
      </c>
      <c r="D4" s="26" t="s">
        <v>58</v>
      </c>
      <c r="E4" s="26" t="s">
        <v>59</v>
      </c>
      <c r="F4" s="26" t="s">
        <v>82</v>
      </c>
      <c r="G4" s="26" t="s">
        <v>90</v>
      </c>
      <c r="H4" s="27" t="s">
        <v>60</v>
      </c>
      <c r="I4" s="27" t="s">
        <v>61</v>
      </c>
      <c r="J4" s="28" t="s">
        <v>62</v>
      </c>
    </row>
    <row r="5" spans="1:14" x14ac:dyDescent="0.25">
      <c r="A5" s="29" t="s">
        <v>68</v>
      </c>
      <c r="B5" s="30" t="s">
        <v>67</v>
      </c>
      <c r="C5" s="59">
        <v>69.099999999999994</v>
      </c>
      <c r="D5" s="59">
        <v>70.099999999999994</v>
      </c>
      <c r="E5" s="31">
        <v>72.599999999999994</v>
      </c>
      <c r="F5" s="31" t="s">
        <v>103</v>
      </c>
      <c r="G5" s="59">
        <f>Result!E4</f>
        <v>69.08</v>
      </c>
      <c r="H5" s="41">
        <f>Result!F4</f>
        <v>69.08</v>
      </c>
      <c r="I5" s="42">
        <f>Result!G4</f>
        <v>69.081999999999994</v>
      </c>
      <c r="J5" s="42">
        <f>Result!H4</f>
        <v>69.081999999999994</v>
      </c>
      <c r="K5" s="44"/>
      <c r="L5" s="44"/>
      <c r="M5" s="44"/>
      <c r="N5" s="44"/>
    </row>
    <row r="6" spans="1:14" x14ac:dyDescent="0.25">
      <c r="A6" s="29" t="s">
        <v>74</v>
      </c>
      <c r="B6" s="30" t="s">
        <v>67</v>
      </c>
      <c r="C6" s="59">
        <v>67.8</v>
      </c>
      <c r="D6" s="59">
        <v>68.8</v>
      </c>
      <c r="E6" s="31">
        <v>70.77</v>
      </c>
      <c r="F6" s="31" t="s">
        <v>104</v>
      </c>
      <c r="G6" s="59">
        <f>Result!E5</f>
        <v>67.58</v>
      </c>
      <c r="H6" s="41">
        <f>Result!F5</f>
        <v>67.578999999999994</v>
      </c>
      <c r="I6" s="42">
        <f>Result!G5</f>
        <v>67.58</v>
      </c>
      <c r="J6" s="42">
        <f>Result!H5</f>
        <v>67.581000000000003</v>
      </c>
      <c r="K6" s="44"/>
      <c r="L6" s="44"/>
      <c r="M6" s="44"/>
      <c r="N6" s="44"/>
    </row>
    <row r="7" spans="1:14" x14ac:dyDescent="0.25">
      <c r="A7" s="29" t="s">
        <v>69</v>
      </c>
      <c r="B7" s="30" t="s">
        <v>67</v>
      </c>
      <c r="C7" s="31">
        <v>60.28</v>
      </c>
      <c r="D7" s="31">
        <v>61.28</v>
      </c>
      <c r="E7" s="31">
        <v>63.75</v>
      </c>
      <c r="F7" s="31">
        <v>63.75</v>
      </c>
      <c r="G7" s="59">
        <f>Result!E6</f>
        <v>60.12</v>
      </c>
      <c r="H7" s="41">
        <f>Result!F6</f>
        <v>60.11</v>
      </c>
      <c r="I7" s="42">
        <f>Result!G6</f>
        <v>60.106999999999999</v>
      </c>
      <c r="J7" s="42">
        <f>Result!H6</f>
        <v>60.104999999999997</v>
      </c>
      <c r="K7" s="44"/>
      <c r="L7" s="44"/>
      <c r="M7" s="44"/>
      <c r="N7" s="44"/>
    </row>
    <row r="8" spans="1:14" x14ac:dyDescent="0.25">
      <c r="A8" s="29" t="s">
        <v>83</v>
      </c>
      <c r="B8" s="30" t="s">
        <v>67</v>
      </c>
      <c r="C8" s="31">
        <v>58.06</v>
      </c>
      <c r="D8" s="31">
        <v>59.06</v>
      </c>
      <c r="E8" s="31">
        <v>60.86</v>
      </c>
      <c r="F8" s="31">
        <v>60.86</v>
      </c>
      <c r="G8" s="59">
        <f>Result!E7</f>
        <v>55.7</v>
      </c>
      <c r="H8" s="41">
        <f>Result!F7</f>
        <v>55.665999999999997</v>
      </c>
      <c r="I8" s="42">
        <f>Result!G7</f>
        <v>55.656999999999996</v>
      </c>
      <c r="J8" s="42">
        <f>Result!H7</f>
        <v>55.651000000000003</v>
      </c>
      <c r="K8" s="44"/>
      <c r="L8" s="44"/>
      <c r="M8" s="44"/>
      <c r="N8" s="44"/>
    </row>
    <row r="9" spans="1:14" ht="15" customHeight="1" x14ac:dyDescent="0.25">
      <c r="A9" s="29" t="s">
        <v>93</v>
      </c>
      <c r="B9" s="30" t="s">
        <v>67</v>
      </c>
      <c r="C9" s="31">
        <v>52.73</v>
      </c>
      <c r="D9" s="31">
        <v>53.73</v>
      </c>
      <c r="E9" s="31">
        <v>58.15</v>
      </c>
      <c r="F9" s="31" t="s">
        <v>88</v>
      </c>
      <c r="G9" s="59">
        <f>Result!E8</f>
        <v>52.7</v>
      </c>
      <c r="H9" s="41">
        <f>Result!F8</f>
        <v>52.701000000000001</v>
      </c>
      <c r="I9" s="42">
        <f>Result!G8</f>
        <v>52.722999999999999</v>
      </c>
      <c r="J9" s="42">
        <f>Result!H8</f>
        <v>52.747</v>
      </c>
      <c r="K9" s="44"/>
      <c r="L9" s="44"/>
      <c r="M9" s="44"/>
      <c r="N9" s="44"/>
    </row>
    <row r="10" spans="1:14" x14ac:dyDescent="0.25">
      <c r="A10" s="29" t="s">
        <v>72</v>
      </c>
      <c r="B10" s="30" t="s">
        <v>73</v>
      </c>
      <c r="C10" s="59">
        <v>51</v>
      </c>
      <c r="D10" s="59">
        <v>52</v>
      </c>
      <c r="E10" s="31">
        <v>55.1</v>
      </c>
      <c r="F10" s="59">
        <v>55.1</v>
      </c>
      <c r="G10" s="59">
        <f>Result!E9</f>
        <v>47.57</v>
      </c>
      <c r="H10" s="41">
        <f>Result!F9</f>
        <v>47.542000000000002</v>
      </c>
      <c r="I10" s="42">
        <f>Result!G9</f>
        <v>47.526000000000003</v>
      </c>
      <c r="J10" s="42">
        <f>Result!H9</f>
        <v>47.511000000000003</v>
      </c>
      <c r="K10" s="44"/>
      <c r="L10" s="44"/>
      <c r="M10" s="44"/>
      <c r="N10" s="44"/>
    </row>
    <row r="11" spans="1:14" x14ac:dyDescent="0.25">
      <c r="A11" s="29" t="s">
        <v>71</v>
      </c>
      <c r="B11" s="30" t="s">
        <v>64</v>
      </c>
      <c r="C11" s="59">
        <v>49</v>
      </c>
      <c r="D11" s="59">
        <v>50</v>
      </c>
      <c r="E11" s="31">
        <v>53.01</v>
      </c>
      <c r="F11" s="31" t="s">
        <v>87</v>
      </c>
      <c r="G11" s="59">
        <f>Result!E10</f>
        <v>47.02</v>
      </c>
      <c r="H11" s="41">
        <f>Result!F10</f>
        <v>46.994999999999997</v>
      </c>
      <c r="I11" s="42">
        <f>Result!G10</f>
        <v>46.976999999999997</v>
      </c>
      <c r="J11" s="42">
        <f>Result!H10</f>
        <v>46.960999999999999</v>
      </c>
      <c r="K11" s="44"/>
      <c r="L11" s="44"/>
      <c r="M11" s="44"/>
      <c r="N11" s="44"/>
    </row>
    <row r="12" spans="1:14" ht="15" customHeight="1" x14ac:dyDescent="0.25">
      <c r="A12" s="29" t="s">
        <v>65</v>
      </c>
      <c r="B12" s="30" t="s">
        <v>66</v>
      </c>
      <c r="C12" s="31">
        <v>47.68</v>
      </c>
      <c r="D12" s="31">
        <v>48.68</v>
      </c>
      <c r="E12" s="31">
        <v>50.01</v>
      </c>
      <c r="F12" s="31" t="s">
        <v>86</v>
      </c>
      <c r="G12" s="59">
        <f>Result!E11</f>
        <v>46.69</v>
      </c>
      <c r="H12" s="41">
        <f>Result!F11</f>
        <v>46.621000000000002</v>
      </c>
      <c r="I12" s="42">
        <f>Result!G11</f>
        <v>46.515000000000001</v>
      </c>
      <c r="J12" s="42">
        <f>Result!H11</f>
        <v>46.472000000000001</v>
      </c>
      <c r="K12" s="44"/>
      <c r="L12" s="44"/>
      <c r="M12" s="44"/>
      <c r="N12" s="44"/>
    </row>
    <row r="13" spans="1:14" ht="15" customHeight="1" x14ac:dyDescent="0.25">
      <c r="A13" s="29" t="s">
        <v>63</v>
      </c>
      <c r="B13" s="30" t="s">
        <v>64</v>
      </c>
      <c r="C13" s="31">
        <v>45.94</v>
      </c>
      <c r="D13" s="31">
        <v>46.94</v>
      </c>
      <c r="E13" s="31">
        <v>49.52</v>
      </c>
      <c r="F13" s="31" t="s">
        <v>85</v>
      </c>
      <c r="G13" s="59">
        <f>Result!E12</f>
        <v>41.89</v>
      </c>
      <c r="H13" s="41">
        <f>Result!F12</f>
        <v>41.85</v>
      </c>
      <c r="I13" s="42">
        <f>Result!G12</f>
        <v>41.807000000000002</v>
      </c>
      <c r="J13" s="42">
        <f>Result!H12</f>
        <v>41.768000000000001</v>
      </c>
      <c r="K13" s="44"/>
      <c r="L13" s="44"/>
      <c r="M13" s="44"/>
      <c r="N13" s="44"/>
    </row>
    <row r="14" spans="1:14" x14ac:dyDescent="0.25">
      <c r="A14" s="29" t="s">
        <v>70</v>
      </c>
      <c r="B14" s="30" t="s">
        <v>64</v>
      </c>
      <c r="C14" s="31">
        <v>44.72</v>
      </c>
      <c r="D14" s="31">
        <v>45.72</v>
      </c>
      <c r="E14" s="31">
        <v>48.96</v>
      </c>
      <c r="F14" s="31" t="s">
        <v>84</v>
      </c>
      <c r="G14" s="59">
        <f>Result!E13</f>
        <v>40.69</v>
      </c>
      <c r="H14" s="41">
        <f>Result!F13</f>
        <v>40.630000000000003</v>
      </c>
      <c r="I14" s="42">
        <f>Result!G13</f>
        <v>40.503</v>
      </c>
      <c r="J14" s="42">
        <f>Result!H13</f>
        <v>40.369999999999997</v>
      </c>
      <c r="K14" s="44"/>
      <c r="L14" s="44"/>
      <c r="M14" s="44"/>
      <c r="N14" s="44"/>
    </row>
    <row r="15" spans="1:14" s="32" customFormat="1" x14ac:dyDescent="0.25">
      <c r="A15" s="82" t="s">
        <v>75</v>
      </c>
      <c r="B15" s="83"/>
      <c r="C15" s="83"/>
      <c r="D15" s="83"/>
      <c r="E15" s="83"/>
      <c r="F15" s="83"/>
      <c r="G15" s="83"/>
      <c r="H15" s="83"/>
      <c r="I15" s="83"/>
      <c r="J15" s="84"/>
    </row>
    <row r="16" spans="1:14" s="32" customFormat="1" x14ac:dyDescent="0.25">
      <c r="A16" s="85" t="s">
        <v>76</v>
      </c>
      <c r="B16" s="86"/>
      <c r="C16" s="33"/>
      <c r="D16" s="34"/>
      <c r="E16" s="34"/>
      <c r="F16" s="34"/>
      <c r="G16" s="34"/>
      <c r="H16" s="34"/>
      <c r="I16" s="34"/>
      <c r="J16" s="35"/>
    </row>
    <row r="17" spans="1:12" ht="15" customHeight="1" x14ac:dyDescent="0.25">
      <c r="A17" s="87" t="s">
        <v>77</v>
      </c>
      <c r="B17" s="87"/>
      <c r="C17" s="87"/>
      <c r="D17" s="87"/>
      <c r="E17" s="87"/>
      <c r="F17" s="87"/>
      <c r="G17" s="87"/>
      <c r="H17" s="36"/>
      <c r="I17" s="88"/>
      <c r="J17" s="89"/>
    </row>
    <row r="18" spans="1:12" ht="15" customHeight="1" x14ac:dyDescent="0.25">
      <c r="A18" s="91" t="s">
        <v>78</v>
      </c>
      <c r="B18" s="91"/>
      <c r="C18" s="91"/>
      <c r="D18" s="91"/>
      <c r="E18" s="91"/>
      <c r="F18" s="91"/>
      <c r="G18" s="91"/>
      <c r="H18" s="37"/>
      <c r="I18" s="90"/>
      <c r="J18" s="89"/>
    </row>
    <row r="19" spans="1:12" x14ac:dyDescent="0.25">
      <c r="A19" s="91" t="s">
        <v>79</v>
      </c>
      <c r="B19" s="91"/>
      <c r="C19" s="91"/>
      <c r="D19" s="91"/>
      <c r="E19" s="91"/>
      <c r="F19" s="91"/>
      <c r="G19" s="91"/>
      <c r="H19" s="38"/>
      <c r="I19" s="90"/>
      <c r="J19" s="89"/>
    </row>
    <row r="20" spans="1:12" ht="15" customHeight="1" x14ac:dyDescent="0.25">
      <c r="A20" s="91" t="s">
        <v>80</v>
      </c>
      <c r="B20" s="91"/>
      <c r="C20" s="91"/>
      <c r="D20" s="91"/>
      <c r="E20" s="91"/>
      <c r="F20" s="91"/>
      <c r="G20" s="91"/>
      <c r="H20" s="39"/>
      <c r="I20" s="90"/>
      <c r="J20" s="89"/>
    </row>
    <row r="21" spans="1:12" ht="15" customHeight="1" x14ac:dyDescent="0.25">
      <c r="A21" s="91" t="s">
        <v>81</v>
      </c>
      <c r="B21" s="91"/>
      <c r="C21" s="91"/>
      <c r="D21" s="91"/>
      <c r="E21" s="91"/>
      <c r="F21" s="91"/>
      <c r="G21" s="91"/>
      <c r="H21" s="40"/>
      <c r="I21" s="90"/>
      <c r="J21" s="89"/>
    </row>
    <row r="22" spans="1:12" x14ac:dyDescent="0.25">
      <c r="A22" s="76" t="s">
        <v>94</v>
      </c>
      <c r="B22" s="77"/>
      <c r="C22" s="77"/>
      <c r="D22" s="77"/>
      <c r="E22" s="77"/>
      <c r="F22" s="77"/>
      <c r="G22" s="77"/>
      <c r="H22" s="77"/>
      <c r="I22" s="77"/>
      <c r="J22" s="78"/>
    </row>
    <row r="24" spans="1:12" x14ac:dyDescent="0.25">
      <c r="L24" s="56"/>
    </row>
  </sheetData>
  <mergeCells count="10">
    <mergeCell ref="A22:J22"/>
    <mergeCell ref="B1:J1"/>
    <mergeCell ref="A15:J15"/>
    <mergeCell ref="A16:B16"/>
    <mergeCell ref="A17:G17"/>
    <mergeCell ref="I17:J21"/>
    <mergeCell ref="A18:G18"/>
    <mergeCell ref="A19:G19"/>
    <mergeCell ref="A20:G20"/>
    <mergeCell ref="A21:G21"/>
  </mergeCells>
  <conditionalFormatting sqref="H5:J14">
    <cfRule type="cellIs" dxfId="4" priority="46" stopIfTrue="1" operator="lessThan">
      <formula>$C5</formula>
    </cfRule>
    <cfRule type="cellIs" dxfId="3" priority="47" stopIfTrue="1" operator="between">
      <formula>$C5</formula>
      <formula>$D5-0.01</formula>
    </cfRule>
    <cfRule type="cellIs" dxfId="2" priority="48" stopIfTrue="1" operator="between">
      <formula>$D5</formula>
      <formula>$E5-0.5</formula>
    </cfRule>
    <cfRule type="cellIs" dxfId="1" priority="49" stopIfTrue="1" operator="between">
      <formula>$E5-0.5</formula>
      <formula>$E5</formula>
    </cfRule>
    <cfRule type="cellIs" dxfId="0" priority="50" stopIfTrue="1" operator="greaterThanOrEqual">
      <formula>$E5</formula>
    </cfRule>
  </conditionalFormatting>
  <printOptions horizontalCentered="1"/>
  <pageMargins left="0" right="0" top="0.25" bottom="0" header="0" footer="0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1"/>
  <sheetViews>
    <sheetView zoomScale="80" zoomScaleNormal="80" workbookViewId="0">
      <pane ySplit="2" topLeftCell="A3" activePane="bottomLeft" state="frozen"/>
      <selection pane="bottomLeft" activeCell="A3" sqref="A3:K243"/>
    </sheetView>
  </sheetViews>
  <sheetFormatPr defaultRowHeight="15" x14ac:dyDescent="0.25"/>
  <cols>
    <col min="1" max="1" width="14.7109375" customWidth="1"/>
    <col min="2" max="2" width="10.28515625" customWidth="1"/>
    <col min="3" max="3" width="15.42578125" customWidth="1"/>
    <col min="4" max="4" width="14.42578125" bestFit="1" customWidth="1"/>
    <col min="5" max="5" width="20.140625" bestFit="1" customWidth="1"/>
    <col min="6" max="6" width="16" bestFit="1" customWidth="1"/>
    <col min="7" max="7" width="17.28515625" bestFit="1" customWidth="1"/>
    <col min="8" max="8" width="12.85546875" bestFit="1" customWidth="1"/>
    <col min="9" max="9" width="18.42578125" bestFit="1" customWidth="1"/>
    <col min="10" max="10" width="14.5703125" bestFit="1" customWidth="1"/>
    <col min="11" max="11" width="16.5703125" bestFit="1" customWidth="1"/>
  </cols>
  <sheetData>
    <row r="1" spans="1:11" x14ac:dyDescent="0.25">
      <c r="A1" s="92" t="s">
        <v>0</v>
      </c>
      <c r="B1" s="93"/>
      <c r="C1" s="61" t="s">
        <v>3</v>
      </c>
      <c r="D1" s="61" t="s">
        <v>5</v>
      </c>
      <c r="E1" s="61" t="s">
        <v>6</v>
      </c>
      <c r="F1" s="61" t="s">
        <v>11</v>
      </c>
      <c r="G1" s="61" t="s">
        <v>7</v>
      </c>
      <c r="H1" s="61" t="s">
        <v>9</v>
      </c>
      <c r="I1" s="61" t="s">
        <v>13</v>
      </c>
      <c r="J1" s="61" t="s">
        <v>15</v>
      </c>
      <c r="K1" s="61" t="s">
        <v>17</v>
      </c>
    </row>
    <row r="2" spans="1:11" ht="81" customHeight="1" x14ac:dyDescent="0.25">
      <c r="A2" s="3" t="s">
        <v>1</v>
      </c>
      <c r="B2" s="2" t="s">
        <v>2</v>
      </c>
      <c r="C2" s="1" t="s">
        <v>4</v>
      </c>
      <c r="D2" s="1" t="s">
        <v>106</v>
      </c>
      <c r="E2" s="2" t="s">
        <v>105</v>
      </c>
      <c r="F2" s="2" t="s">
        <v>12</v>
      </c>
      <c r="G2" s="5" t="s">
        <v>8</v>
      </c>
      <c r="H2" s="2" t="s">
        <v>10</v>
      </c>
      <c r="I2" s="2" t="s">
        <v>14</v>
      </c>
      <c r="J2" s="2" t="s">
        <v>16</v>
      </c>
      <c r="K2" s="5" t="s">
        <v>95</v>
      </c>
    </row>
    <row r="3" spans="1:11" x14ac:dyDescent="0.25">
      <c r="A3" s="6">
        <v>43762.25</v>
      </c>
      <c r="B3">
        <v>42.54</v>
      </c>
      <c r="C3">
        <v>48.19</v>
      </c>
      <c r="D3">
        <v>47.14</v>
      </c>
      <c r="E3">
        <v>69.400000000000006</v>
      </c>
      <c r="F3">
        <v>67.709999999999994</v>
      </c>
      <c r="G3" s="32">
        <v>60.21</v>
      </c>
      <c r="H3">
        <v>56.1</v>
      </c>
      <c r="I3">
        <v>53.02</v>
      </c>
      <c r="J3">
        <v>46.65</v>
      </c>
      <c r="K3">
        <v>40.880000000000003</v>
      </c>
    </row>
    <row r="4" spans="1:11" x14ac:dyDescent="0.25">
      <c r="A4" s="6">
        <v>43762.291666666664</v>
      </c>
      <c r="B4">
        <v>42.533000000000001</v>
      </c>
      <c r="C4">
        <v>48.182000000000002</v>
      </c>
      <c r="D4">
        <v>47.137999999999998</v>
      </c>
      <c r="E4">
        <v>69.400000000000006</v>
      </c>
      <c r="F4">
        <v>67.709999999999994</v>
      </c>
      <c r="G4" s="32">
        <v>60.209000000000003</v>
      </c>
      <c r="H4">
        <v>56.097999999999999</v>
      </c>
      <c r="I4">
        <v>53.02</v>
      </c>
      <c r="J4">
        <v>46.65</v>
      </c>
      <c r="K4">
        <v>40.878</v>
      </c>
    </row>
    <row r="5" spans="1:11" x14ac:dyDescent="0.25">
      <c r="A5" s="6">
        <v>43762.333333333336</v>
      </c>
      <c r="B5">
        <v>42.526000000000003</v>
      </c>
      <c r="C5">
        <v>48.173000000000002</v>
      </c>
      <c r="D5">
        <v>47.134999999999998</v>
      </c>
      <c r="E5">
        <v>69.400000000000006</v>
      </c>
      <c r="F5">
        <v>67.709999999999994</v>
      </c>
      <c r="G5" s="32">
        <v>60.207999999999998</v>
      </c>
      <c r="H5">
        <v>56.095999999999997</v>
      </c>
      <c r="I5">
        <v>53.02</v>
      </c>
      <c r="J5">
        <v>46.65</v>
      </c>
      <c r="K5">
        <v>40.875</v>
      </c>
    </row>
    <row r="6" spans="1:11" x14ac:dyDescent="0.25">
      <c r="A6" s="6">
        <v>43762.375</v>
      </c>
      <c r="B6">
        <v>42.518999999999998</v>
      </c>
      <c r="C6">
        <v>48.164999999999999</v>
      </c>
      <c r="D6">
        <v>47.131999999999998</v>
      </c>
      <c r="E6">
        <v>69.400000000000006</v>
      </c>
      <c r="F6">
        <v>67.709999999999994</v>
      </c>
      <c r="G6" s="32">
        <v>60.207999999999998</v>
      </c>
      <c r="H6">
        <v>56.094000000000001</v>
      </c>
      <c r="I6">
        <v>53.02</v>
      </c>
      <c r="J6">
        <v>46.65</v>
      </c>
      <c r="K6">
        <v>40.872999999999998</v>
      </c>
    </row>
    <row r="7" spans="1:11" x14ac:dyDescent="0.25">
      <c r="A7" s="6">
        <v>43762.416666666664</v>
      </c>
      <c r="B7">
        <v>42.512</v>
      </c>
      <c r="C7">
        <v>48.156999999999996</v>
      </c>
      <c r="D7">
        <v>47.13</v>
      </c>
      <c r="E7">
        <v>69.400000000000006</v>
      </c>
      <c r="F7">
        <v>67.709999999999994</v>
      </c>
      <c r="G7" s="32">
        <v>60.207000000000001</v>
      </c>
      <c r="H7">
        <v>56.091999999999999</v>
      </c>
      <c r="I7">
        <v>53.02</v>
      </c>
      <c r="J7">
        <v>46.65</v>
      </c>
      <c r="K7">
        <v>40.869999999999997</v>
      </c>
    </row>
    <row r="8" spans="1:11" x14ac:dyDescent="0.25">
      <c r="A8" s="6">
        <v>43762.458333333336</v>
      </c>
      <c r="B8">
        <v>42.505000000000003</v>
      </c>
      <c r="C8">
        <v>48.148000000000003</v>
      </c>
      <c r="D8">
        <v>47.127000000000002</v>
      </c>
      <c r="E8">
        <v>69.400000000000006</v>
      </c>
      <c r="F8">
        <v>67.709999999999994</v>
      </c>
      <c r="G8" s="32">
        <v>60.206000000000003</v>
      </c>
      <c r="H8">
        <v>56.09</v>
      </c>
      <c r="I8">
        <v>53.02</v>
      </c>
      <c r="J8">
        <v>46.65</v>
      </c>
      <c r="K8">
        <v>40.868000000000002</v>
      </c>
    </row>
    <row r="9" spans="1:11" x14ac:dyDescent="0.25">
      <c r="A9" s="6">
        <v>43762.5</v>
      </c>
      <c r="B9">
        <v>42.497999999999998</v>
      </c>
      <c r="C9">
        <v>48.14</v>
      </c>
      <c r="D9">
        <v>47.125</v>
      </c>
      <c r="E9">
        <v>69.400000000000006</v>
      </c>
      <c r="F9">
        <v>67.709999999999994</v>
      </c>
      <c r="G9" s="32">
        <v>60.204999999999998</v>
      </c>
      <c r="H9">
        <v>56.087000000000003</v>
      </c>
      <c r="I9">
        <v>53.02</v>
      </c>
      <c r="J9">
        <v>46.65</v>
      </c>
      <c r="K9">
        <v>40.865000000000002</v>
      </c>
    </row>
    <row r="10" spans="1:11" x14ac:dyDescent="0.25">
      <c r="A10" s="6">
        <v>43762.541666666664</v>
      </c>
      <c r="B10">
        <v>42.49</v>
      </c>
      <c r="C10">
        <v>48.131999999999998</v>
      </c>
      <c r="D10">
        <v>47.122999999999998</v>
      </c>
      <c r="E10">
        <v>69.400000000000006</v>
      </c>
      <c r="F10">
        <v>67.709999999999994</v>
      </c>
      <c r="G10" s="32">
        <v>60.204000000000001</v>
      </c>
      <c r="H10">
        <v>56.085000000000001</v>
      </c>
      <c r="I10">
        <v>53.02</v>
      </c>
      <c r="J10">
        <v>46.65</v>
      </c>
      <c r="K10">
        <v>40.862000000000002</v>
      </c>
    </row>
    <row r="11" spans="1:11" x14ac:dyDescent="0.25">
      <c r="A11" s="6">
        <v>43762.583333333336</v>
      </c>
      <c r="B11">
        <v>42.482999999999997</v>
      </c>
      <c r="C11">
        <v>48.122999999999998</v>
      </c>
      <c r="D11">
        <v>47.12</v>
      </c>
      <c r="E11">
        <v>69.400000000000006</v>
      </c>
      <c r="F11">
        <v>67.709999999999994</v>
      </c>
      <c r="G11" s="32">
        <v>60.203000000000003</v>
      </c>
      <c r="H11">
        <v>56.082999999999998</v>
      </c>
      <c r="I11">
        <v>53.02</v>
      </c>
      <c r="J11">
        <v>46.65</v>
      </c>
      <c r="K11">
        <v>40.86</v>
      </c>
    </row>
    <row r="12" spans="1:11" x14ac:dyDescent="0.25">
      <c r="A12" s="6">
        <v>43762.625</v>
      </c>
      <c r="B12">
        <v>42.475999999999999</v>
      </c>
      <c r="C12">
        <v>48.115000000000002</v>
      </c>
      <c r="D12">
        <v>47.118000000000002</v>
      </c>
      <c r="E12">
        <v>69.400000000000006</v>
      </c>
      <c r="F12">
        <v>67.709999999999994</v>
      </c>
      <c r="G12" s="32">
        <v>60.201999999999998</v>
      </c>
      <c r="H12">
        <v>56.081000000000003</v>
      </c>
      <c r="I12">
        <v>53.02</v>
      </c>
      <c r="J12">
        <v>46.65</v>
      </c>
      <c r="K12">
        <v>40.857999999999997</v>
      </c>
    </row>
    <row r="13" spans="1:11" x14ac:dyDescent="0.25">
      <c r="A13" s="6">
        <v>43762.666666666664</v>
      </c>
      <c r="B13">
        <v>42.469000000000001</v>
      </c>
      <c r="C13">
        <v>48.106999999999999</v>
      </c>
      <c r="D13">
        <v>47.115000000000002</v>
      </c>
      <c r="E13">
        <v>69.400000000000006</v>
      </c>
      <c r="F13">
        <v>67.709999999999994</v>
      </c>
      <c r="G13" s="32">
        <v>60.201999999999998</v>
      </c>
      <c r="H13">
        <v>56.079000000000001</v>
      </c>
      <c r="I13">
        <v>53.02</v>
      </c>
      <c r="J13">
        <v>46.65</v>
      </c>
      <c r="K13">
        <v>40.854999999999997</v>
      </c>
    </row>
    <row r="14" spans="1:11" x14ac:dyDescent="0.25">
      <c r="A14" s="6">
        <v>43762.708333333336</v>
      </c>
      <c r="B14">
        <v>42.462000000000003</v>
      </c>
      <c r="C14">
        <v>48.097999999999999</v>
      </c>
      <c r="D14">
        <v>47.112000000000002</v>
      </c>
      <c r="E14">
        <v>69.400000000000006</v>
      </c>
      <c r="F14">
        <v>67.709999999999994</v>
      </c>
      <c r="G14" s="32">
        <v>60.201000000000001</v>
      </c>
      <c r="H14">
        <v>56.076999999999998</v>
      </c>
      <c r="I14">
        <v>53.02</v>
      </c>
      <c r="J14">
        <v>46.65</v>
      </c>
      <c r="K14">
        <v>40.853000000000002</v>
      </c>
    </row>
    <row r="15" spans="1:11" x14ac:dyDescent="0.25">
      <c r="A15" s="6">
        <v>43762.75</v>
      </c>
      <c r="B15">
        <v>42.454999999999998</v>
      </c>
      <c r="C15">
        <v>48.09</v>
      </c>
      <c r="D15">
        <v>47.11</v>
      </c>
      <c r="E15">
        <v>69.400000000000006</v>
      </c>
      <c r="F15">
        <v>67.709999999999994</v>
      </c>
      <c r="G15" s="32">
        <v>60.2</v>
      </c>
      <c r="H15">
        <v>56.075000000000003</v>
      </c>
      <c r="I15">
        <v>53.02</v>
      </c>
      <c r="J15">
        <v>46.65</v>
      </c>
      <c r="K15">
        <v>40.85</v>
      </c>
    </row>
    <row r="16" spans="1:11" x14ac:dyDescent="0.25">
      <c r="A16" s="6">
        <v>43762.791666666664</v>
      </c>
      <c r="B16">
        <v>42.448</v>
      </c>
      <c r="C16">
        <v>48.082000000000001</v>
      </c>
      <c r="D16">
        <v>47.107999999999997</v>
      </c>
      <c r="E16">
        <v>69.400000000000006</v>
      </c>
      <c r="F16">
        <v>67.709999999999994</v>
      </c>
      <c r="G16" s="32">
        <v>60.198999999999998</v>
      </c>
      <c r="H16">
        <v>56.073</v>
      </c>
      <c r="I16">
        <v>53.02</v>
      </c>
      <c r="J16">
        <v>46.65</v>
      </c>
      <c r="K16">
        <v>40.847000000000001</v>
      </c>
    </row>
    <row r="17" spans="1:11" x14ac:dyDescent="0.25">
      <c r="A17" s="6">
        <v>43762.833333333336</v>
      </c>
      <c r="B17">
        <v>42.441000000000003</v>
      </c>
      <c r="C17">
        <v>48.073</v>
      </c>
      <c r="D17">
        <v>47.104999999999997</v>
      </c>
      <c r="E17">
        <v>69.400000000000006</v>
      </c>
      <c r="F17">
        <v>67.709999999999994</v>
      </c>
      <c r="G17" s="32">
        <v>60.198</v>
      </c>
      <c r="H17">
        <v>56.070999999999998</v>
      </c>
      <c r="I17">
        <v>53.02</v>
      </c>
      <c r="J17">
        <v>46.65</v>
      </c>
      <c r="K17">
        <v>40.844999999999999</v>
      </c>
    </row>
    <row r="18" spans="1:11" x14ac:dyDescent="0.25">
      <c r="A18" s="6">
        <v>43762.875</v>
      </c>
      <c r="B18">
        <v>42.433999999999997</v>
      </c>
      <c r="C18">
        <v>48.064999999999998</v>
      </c>
      <c r="D18">
        <v>47.103000000000002</v>
      </c>
      <c r="E18">
        <v>69.400000000000006</v>
      </c>
      <c r="F18">
        <v>67.709999999999994</v>
      </c>
      <c r="G18" s="32">
        <v>60.197000000000003</v>
      </c>
      <c r="H18">
        <v>56.069000000000003</v>
      </c>
      <c r="I18">
        <v>53.02</v>
      </c>
      <c r="J18">
        <v>46.65</v>
      </c>
      <c r="K18">
        <v>40.841999999999999</v>
      </c>
    </row>
    <row r="19" spans="1:11" x14ac:dyDescent="0.25">
      <c r="A19" s="6">
        <v>43762.916666666664</v>
      </c>
      <c r="B19">
        <v>42.427</v>
      </c>
      <c r="C19">
        <v>48.057000000000002</v>
      </c>
      <c r="D19">
        <v>47.1</v>
      </c>
      <c r="E19">
        <v>69.400000000000006</v>
      </c>
      <c r="F19">
        <v>67.709999999999994</v>
      </c>
      <c r="G19" s="32">
        <v>60.197000000000003</v>
      </c>
      <c r="H19">
        <v>56.067</v>
      </c>
      <c r="I19">
        <v>53.02</v>
      </c>
      <c r="J19">
        <v>46.65</v>
      </c>
      <c r="K19">
        <v>40.840000000000003</v>
      </c>
    </row>
    <row r="20" spans="1:11" x14ac:dyDescent="0.25">
      <c r="A20" s="6">
        <v>43762.958333333336</v>
      </c>
      <c r="B20">
        <v>42.42</v>
      </c>
      <c r="C20">
        <v>48.048000000000002</v>
      </c>
      <c r="D20">
        <v>47.097000000000001</v>
      </c>
      <c r="E20">
        <v>69.400000000000006</v>
      </c>
      <c r="F20">
        <v>67.709999999999994</v>
      </c>
      <c r="G20" s="32">
        <v>60.195999999999998</v>
      </c>
      <c r="H20">
        <v>56.064999999999998</v>
      </c>
      <c r="I20">
        <v>53.02</v>
      </c>
      <c r="J20">
        <v>46.65</v>
      </c>
      <c r="K20">
        <v>40.838000000000001</v>
      </c>
    </row>
    <row r="21" spans="1:11" x14ac:dyDescent="0.25">
      <c r="A21" s="6">
        <v>43763</v>
      </c>
      <c r="B21">
        <v>42.411999999999999</v>
      </c>
      <c r="C21">
        <v>48.04</v>
      </c>
      <c r="D21">
        <v>47.094999999999999</v>
      </c>
      <c r="E21">
        <v>69.400000000000006</v>
      </c>
      <c r="F21">
        <v>67.709999999999994</v>
      </c>
      <c r="G21" s="32">
        <v>60.195</v>
      </c>
      <c r="H21">
        <v>56.063000000000002</v>
      </c>
      <c r="I21">
        <v>53.02</v>
      </c>
      <c r="J21">
        <v>46.65</v>
      </c>
      <c r="K21">
        <v>40.835000000000001</v>
      </c>
    </row>
    <row r="22" spans="1:11" x14ac:dyDescent="0.25">
      <c r="A22" s="6">
        <v>43763.041666666664</v>
      </c>
      <c r="B22">
        <v>42.405000000000001</v>
      </c>
      <c r="C22">
        <v>48.031999999999996</v>
      </c>
      <c r="D22">
        <v>47.093000000000004</v>
      </c>
      <c r="E22">
        <v>69.400000000000006</v>
      </c>
      <c r="F22">
        <v>67.709999999999994</v>
      </c>
      <c r="G22" s="32">
        <v>60.194000000000003</v>
      </c>
      <c r="H22">
        <v>56.06</v>
      </c>
      <c r="I22">
        <v>53.02</v>
      </c>
      <c r="J22">
        <v>46.65</v>
      </c>
      <c r="K22">
        <v>40.832999999999998</v>
      </c>
    </row>
    <row r="23" spans="1:11" x14ac:dyDescent="0.25">
      <c r="A23" s="6">
        <v>43763.083333333336</v>
      </c>
      <c r="B23">
        <v>42.398000000000003</v>
      </c>
      <c r="C23">
        <v>48.023000000000003</v>
      </c>
      <c r="D23">
        <v>47.09</v>
      </c>
      <c r="E23">
        <v>69.400000000000006</v>
      </c>
      <c r="F23">
        <v>67.709999999999994</v>
      </c>
      <c r="G23" s="32">
        <v>60.192999999999998</v>
      </c>
      <c r="H23">
        <v>56.058</v>
      </c>
      <c r="I23">
        <v>53.02</v>
      </c>
      <c r="J23">
        <v>46.65</v>
      </c>
      <c r="K23">
        <v>40.83</v>
      </c>
    </row>
    <row r="24" spans="1:11" x14ac:dyDescent="0.25">
      <c r="A24" s="6">
        <v>43763.125</v>
      </c>
      <c r="B24">
        <v>42.390999999999998</v>
      </c>
      <c r="C24">
        <v>48.015000000000001</v>
      </c>
      <c r="D24">
        <v>47.088000000000001</v>
      </c>
      <c r="E24">
        <v>69.400000000000006</v>
      </c>
      <c r="F24">
        <v>67.709999999999994</v>
      </c>
      <c r="G24" s="32">
        <v>60.192</v>
      </c>
      <c r="H24">
        <v>56.055999999999997</v>
      </c>
      <c r="I24">
        <v>53.02</v>
      </c>
      <c r="J24">
        <v>46.65</v>
      </c>
      <c r="K24">
        <v>40.826999999999998</v>
      </c>
    </row>
    <row r="25" spans="1:11" x14ac:dyDescent="0.25">
      <c r="A25" s="6">
        <v>43763.166666666664</v>
      </c>
      <c r="B25">
        <v>42.384</v>
      </c>
      <c r="C25">
        <v>48.006999999999998</v>
      </c>
      <c r="D25">
        <v>47.085000000000001</v>
      </c>
      <c r="E25">
        <v>69.400000000000006</v>
      </c>
      <c r="F25">
        <v>67.709999999999994</v>
      </c>
      <c r="G25" s="32">
        <v>60.192</v>
      </c>
      <c r="H25">
        <v>56.054000000000002</v>
      </c>
      <c r="I25">
        <v>53.02</v>
      </c>
      <c r="J25">
        <v>46.65</v>
      </c>
      <c r="K25">
        <v>40.825000000000003</v>
      </c>
    </row>
    <row r="26" spans="1:11" x14ac:dyDescent="0.25">
      <c r="A26" s="6">
        <v>43763.208333333336</v>
      </c>
      <c r="B26">
        <v>42.377000000000002</v>
      </c>
      <c r="C26">
        <v>47.997999999999998</v>
      </c>
      <c r="D26">
        <v>47.082999999999998</v>
      </c>
      <c r="E26">
        <v>69.400000000000006</v>
      </c>
      <c r="F26">
        <v>67.709999999999994</v>
      </c>
      <c r="G26" s="32">
        <v>60.191000000000003</v>
      </c>
      <c r="H26">
        <v>56.052</v>
      </c>
      <c r="I26">
        <v>53.02</v>
      </c>
      <c r="J26">
        <v>46.65</v>
      </c>
      <c r="K26">
        <v>40.822000000000003</v>
      </c>
    </row>
    <row r="27" spans="1:11" x14ac:dyDescent="0.25">
      <c r="A27" s="6">
        <v>43763.25</v>
      </c>
      <c r="B27">
        <v>42.37</v>
      </c>
      <c r="C27">
        <v>47.99</v>
      </c>
      <c r="D27">
        <v>47.08</v>
      </c>
      <c r="E27">
        <v>69.400000000000006</v>
      </c>
      <c r="F27">
        <v>67.709999999999994</v>
      </c>
      <c r="G27" s="32">
        <v>60.19</v>
      </c>
      <c r="H27">
        <v>56.05</v>
      </c>
      <c r="I27">
        <v>53.02</v>
      </c>
      <c r="J27">
        <v>46.65</v>
      </c>
      <c r="K27">
        <v>40.82</v>
      </c>
    </row>
    <row r="28" spans="1:11" x14ac:dyDescent="0.25">
      <c r="A28" s="6">
        <v>43763.291666666664</v>
      </c>
      <c r="B28">
        <v>42.362000000000002</v>
      </c>
      <c r="C28">
        <v>47.984999999999999</v>
      </c>
      <c r="D28">
        <v>47.08</v>
      </c>
      <c r="E28">
        <v>69.397999999999996</v>
      </c>
      <c r="F28">
        <v>67.709000000000003</v>
      </c>
      <c r="G28" s="32">
        <v>60.191000000000003</v>
      </c>
      <c r="H28">
        <v>56.048000000000002</v>
      </c>
      <c r="I28">
        <v>53.018000000000001</v>
      </c>
      <c r="J28">
        <v>46.65</v>
      </c>
      <c r="K28">
        <v>40.817999999999998</v>
      </c>
    </row>
    <row r="29" spans="1:11" x14ac:dyDescent="0.25">
      <c r="A29" s="6">
        <v>43763.333333333336</v>
      </c>
      <c r="B29">
        <v>42.354999999999997</v>
      </c>
      <c r="C29">
        <v>47.98</v>
      </c>
      <c r="D29">
        <v>47.08</v>
      </c>
      <c r="E29">
        <v>69.397000000000006</v>
      </c>
      <c r="F29">
        <v>67.707999999999998</v>
      </c>
      <c r="G29" s="32">
        <v>60.192</v>
      </c>
      <c r="H29">
        <v>56.045999999999999</v>
      </c>
      <c r="I29">
        <v>53.015000000000001</v>
      </c>
      <c r="J29">
        <v>46.65</v>
      </c>
      <c r="K29">
        <v>40.814999999999998</v>
      </c>
    </row>
    <row r="30" spans="1:11" x14ac:dyDescent="0.25">
      <c r="A30" s="6">
        <v>43763.375</v>
      </c>
      <c r="B30">
        <v>42.347000000000001</v>
      </c>
      <c r="C30">
        <v>47.975000000000001</v>
      </c>
      <c r="D30">
        <v>47.08</v>
      </c>
      <c r="E30">
        <v>69.394999999999996</v>
      </c>
      <c r="F30">
        <v>67.706999999999994</v>
      </c>
      <c r="G30" s="32">
        <v>60.194000000000003</v>
      </c>
      <c r="H30">
        <v>56.043999999999997</v>
      </c>
      <c r="I30">
        <v>53.012999999999998</v>
      </c>
      <c r="J30">
        <v>46.65</v>
      </c>
      <c r="K30">
        <v>40.813000000000002</v>
      </c>
    </row>
    <row r="31" spans="1:11" x14ac:dyDescent="0.25">
      <c r="A31" s="6">
        <v>43763.416666666664</v>
      </c>
      <c r="B31">
        <v>42.34</v>
      </c>
      <c r="C31">
        <v>47.97</v>
      </c>
      <c r="D31">
        <v>47.08</v>
      </c>
      <c r="E31">
        <v>69.393000000000001</v>
      </c>
      <c r="F31">
        <v>67.706999999999994</v>
      </c>
      <c r="G31" s="32">
        <v>60.195</v>
      </c>
      <c r="H31">
        <v>56.042000000000002</v>
      </c>
      <c r="I31">
        <v>53.01</v>
      </c>
      <c r="J31">
        <v>46.65</v>
      </c>
      <c r="K31">
        <v>40.81</v>
      </c>
    </row>
    <row r="32" spans="1:11" x14ac:dyDescent="0.25">
      <c r="A32" s="6">
        <v>43763.458333333336</v>
      </c>
      <c r="B32">
        <v>42.332999999999998</v>
      </c>
      <c r="C32">
        <v>47.965000000000003</v>
      </c>
      <c r="D32">
        <v>47.08</v>
      </c>
      <c r="E32">
        <v>69.391999999999996</v>
      </c>
      <c r="F32">
        <v>67.706000000000003</v>
      </c>
      <c r="G32" s="32">
        <v>60.195999999999998</v>
      </c>
      <c r="H32">
        <v>56.04</v>
      </c>
      <c r="I32">
        <v>53.006999999999998</v>
      </c>
      <c r="J32">
        <v>46.65</v>
      </c>
      <c r="K32">
        <v>40.807000000000002</v>
      </c>
    </row>
    <row r="33" spans="1:11" x14ac:dyDescent="0.25">
      <c r="A33" s="6">
        <v>43763.5</v>
      </c>
      <c r="B33">
        <v>42.325000000000003</v>
      </c>
      <c r="C33">
        <v>47.96</v>
      </c>
      <c r="D33">
        <v>47.08</v>
      </c>
      <c r="E33">
        <v>69.39</v>
      </c>
      <c r="F33">
        <v>67.704999999999998</v>
      </c>
      <c r="G33" s="32">
        <v>60.197000000000003</v>
      </c>
      <c r="H33">
        <v>56.036999999999999</v>
      </c>
      <c r="I33">
        <v>53.005000000000003</v>
      </c>
      <c r="J33">
        <v>46.65</v>
      </c>
      <c r="K33">
        <v>40.805</v>
      </c>
    </row>
    <row r="34" spans="1:11" x14ac:dyDescent="0.25">
      <c r="A34" s="6">
        <v>43763.541666666664</v>
      </c>
      <c r="B34">
        <v>42.317</v>
      </c>
      <c r="C34">
        <v>47.954999999999998</v>
      </c>
      <c r="D34">
        <v>47.08</v>
      </c>
      <c r="E34">
        <v>69.388000000000005</v>
      </c>
      <c r="F34">
        <v>67.703999999999994</v>
      </c>
      <c r="G34" s="32">
        <v>60.198999999999998</v>
      </c>
      <c r="H34">
        <v>56.034999999999997</v>
      </c>
      <c r="I34">
        <v>53.002000000000002</v>
      </c>
      <c r="J34">
        <v>46.65</v>
      </c>
      <c r="K34">
        <v>40.802</v>
      </c>
    </row>
    <row r="35" spans="1:11" x14ac:dyDescent="0.25">
      <c r="A35" s="6">
        <v>43763.583333333336</v>
      </c>
      <c r="B35">
        <v>42.31</v>
      </c>
      <c r="C35">
        <v>47.95</v>
      </c>
      <c r="D35">
        <v>47.08</v>
      </c>
      <c r="E35">
        <v>69.387</v>
      </c>
      <c r="F35">
        <v>67.703000000000003</v>
      </c>
      <c r="G35" s="32">
        <v>60.2</v>
      </c>
      <c r="H35">
        <v>56.033000000000001</v>
      </c>
      <c r="I35">
        <v>53</v>
      </c>
      <c r="J35">
        <v>46.65</v>
      </c>
      <c r="K35">
        <v>40.799999999999997</v>
      </c>
    </row>
    <row r="36" spans="1:11" x14ac:dyDescent="0.25">
      <c r="A36" s="6">
        <v>43763.625</v>
      </c>
      <c r="B36">
        <v>42.302</v>
      </c>
      <c r="C36">
        <v>47.945</v>
      </c>
      <c r="D36">
        <v>47.08</v>
      </c>
      <c r="E36">
        <v>69.385000000000005</v>
      </c>
      <c r="F36">
        <v>67.701999999999998</v>
      </c>
      <c r="G36" s="32">
        <v>60.201000000000001</v>
      </c>
      <c r="H36">
        <v>56.030999999999999</v>
      </c>
      <c r="I36">
        <v>52.997999999999998</v>
      </c>
      <c r="J36">
        <v>46.65</v>
      </c>
      <c r="K36">
        <v>40.798000000000002</v>
      </c>
    </row>
    <row r="37" spans="1:11" x14ac:dyDescent="0.25">
      <c r="A37" s="6">
        <v>43763.666666666664</v>
      </c>
      <c r="B37">
        <v>42.295000000000002</v>
      </c>
      <c r="C37">
        <v>47.94</v>
      </c>
      <c r="D37">
        <v>47.08</v>
      </c>
      <c r="E37">
        <v>69.382999999999996</v>
      </c>
      <c r="F37">
        <v>67.701999999999998</v>
      </c>
      <c r="G37" s="32">
        <v>60.201999999999998</v>
      </c>
      <c r="H37">
        <v>56.029000000000003</v>
      </c>
      <c r="I37">
        <v>52.994999999999997</v>
      </c>
      <c r="J37">
        <v>46.65</v>
      </c>
      <c r="K37">
        <v>40.795000000000002</v>
      </c>
    </row>
    <row r="38" spans="1:11" x14ac:dyDescent="0.25">
      <c r="A38" s="6">
        <v>43763.708333333336</v>
      </c>
      <c r="B38">
        <v>42.286999999999999</v>
      </c>
      <c r="C38">
        <v>47.935000000000002</v>
      </c>
      <c r="D38">
        <v>47.08</v>
      </c>
      <c r="E38">
        <v>69.382000000000005</v>
      </c>
      <c r="F38">
        <v>67.700999999999993</v>
      </c>
      <c r="G38" s="32">
        <v>60.204000000000001</v>
      </c>
      <c r="H38">
        <v>56.027000000000001</v>
      </c>
      <c r="I38">
        <v>52.993000000000002</v>
      </c>
      <c r="J38">
        <v>46.65</v>
      </c>
      <c r="K38">
        <v>40.792000000000002</v>
      </c>
    </row>
    <row r="39" spans="1:11" x14ac:dyDescent="0.25">
      <c r="A39" s="6">
        <v>43763.75</v>
      </c>
      <c r="B39">
        <v>42.28</v>
      </c>
      <c r="C39">
        <v>47.93</v>
      </c>
      <c r="D39">
        <v>47.08</v>
      </c>
      <c r="E39">
        <v>69.38</v>
      </c>
      <c r="F39">
        <v>67.7</v>
      </c>
      <c r="G39" s="32">
        <v>60.204999999999998</v>
      </c>
      <c r="H39">
        <v>56.024999999999999</v>
      </c>
      <c r="I39">
        <v>52.99</v>
      </c>
      <c r="J39">
        <v>46.65</v>
      </c>
      <c r="K39">
        <v>40.79</v>
      </c>
    </row>
    <row r="40" spans="1:11" x14ac:dyDescent="0.25">
      <c r="A40" s="6">
        <v>43763.791666666664</v>
      </c>
      <c r="B40">
        <v>42.271999999999998</v>
      </c>
      <c r="C40">
        <v>47.924999999999997</v>
      </c>
      <c r="D40">
        <v>47.08</v>
      </c>
      <c r="E40">
        <v>69.378</v>
      </c>
      <c r="F40">
        <v>67.698999999999998</v>
      </c>
      <c r="G40" s="32">
        <v>60.206000000000003</v>
      </c>
      <c r="H40">
        <v>56.023000000000003</v>
      </c>
      <c r="I40">
        <v>52.987000000000002</v>
      </c>
      <c r="J40">
        <v>46.65</v>
      </c>
      <c r="K40">
        <v>40.786999999999999</v>
      </c>
    </row>
    <row r="41" spans="1:11" x14ac:dyDescent="0.25">
      <c r="A41" s="6">
        <v>43763.833333333336</v>
      </c>
      <c r="B41">
        <v>42.265000000000001</v>
      </c>
      <c r="C41">
        <v>47.92</v>
      </c>
      <c r="D41">
        <v>47.08</v>
      </c>
      <c r="E41">
        <v>69.376999999999995</v>
      </c>
      <c r="F41">
        <v>67.697999999999993</v>
      </c>
      <c r="G41" s="32">
        <v>60.207999999999998</v>
      </c>
      <c r="H41">
        <v>56.021000000000001</v>
      </c>
      <c r="I41">
        <v>52.984999999999999</v>
      </c>
      <c r="J41">
        <v>46.65</v>
      </c>
      <c r="K41">
        <v>40.784999999999997</v>
      </c>
    </row>
    <row r="42" spans="1:11" x14ac:dyDescent="0.25">
      <c r="A42" s="6">
        <v>43763.875</v>
      </c>
      <c r="B42">
        <v>42.256999999999998</v>
      </c>
      <c r="C42">
        <v>47.914999999999999</v>
      </c>
      <c r="D42">
        <v>47.08</v>
      </c>
      <c r="E42">
        <v>69.375</v>
      </c>
      <c r="F42">
        <v>67.697999999999993</v>
      </c>
      <c r="G42" s="32">
        <v>60.209000000000003</v>
      </c>
      <c r="H42">
        <v>56.018999999999998</v>
      </c>
      <c r="I42">
        <v>52.981999999999999</v>
      </c>
      <c r="J42">
        <v>46.65</v>
      </c>
      <c r="K42">
        <v>40.781999999999996</v>
      </c>
    </row>
    <row r="43" spans="1:11" x14ac:dyDescent="0.25">
      <c r="A43" s="6">
        <v>43763.916666666664</v>
      </c>
      <c r="B43">
        <v>42.25</v>
      </c>
      <c r="C43">
        <v>47.91</v>
      </c>
      <c r="D43">
        <v>47.08</v>
      </c>
      <c r="E43">
        <v>69.373000000000005</v>
      </c>
      <c r="F43">
        <v>67.697000000000003</v>
      </c>
      <c r="G43" s="32">
        <v>60.21</v>
      </c>
      <c r="H43">
        <v>56.017000000000003</v>
      </c>
      <c r="I43">
        <v>52.98</v>
      </c>
      <c r="J43">
        <v>46.65</v>
      </c>
      <c r="K43">
        <v>40.78</v>
      </c>
    </row>
    <row r="44" spans="1:11" x14ac:dyDescent="0.25">
      <c r="A44" s="6">
        <v>43763.958333333336</v>
      </c>
      <c r="B44">
        <v>42.243000000000002</v>
      </c>
      <c r="C44">
        <v>47.905000000000001</v>
      </c>
      <c r="D44">
        <v>47.08</v>
      </c>
      <c r="E44">
        <v>69.372</v>
      </c>
      <c r="F44">
        <v>67.695999999999998</v>
      </c>
      <c r="G44" s="32">
        <v>60.210999999999999</v>
      </c>
      <c r="H44">
        <v>56.015000000000001</v>
      </c>
      <c r="I44">
        <v>52.978000000000002</v>
      </c>
      <c r="J44">
        <v>46.65</v>
      </c>
      <c r="K44">
        <v>40.777999999999999</v>
      </c>
    </row>
    <row r="45" spans="1:11" x14ac:dyDescent="0.25">
      <c r="A45" s="6">
        <v>43764</v>
      </c>
      <c r="B45">
        <v>42.234999999999999</v>
      </c>
      <c r="C45">
        <v>47.9</v>
      </c>
      <c r="D45">
        <v>47.08</v>
      </c>
      <c r="E45">
        <v>69.37</v>
      </c>
      <c r="F45">
        <v>67.694999999999993</v>
      </c>
      <c r="G45" s="32">
        <v>60.213000000000001</v>
      </c>
      <c r="H45">
        <v>56.012999999999998</v>
      </c>
      <c r="I45">
        <v>52.975000000000001</v>
      </c>
      <c r="J45">
        <v>46.65</v>
      </c>
      <c r="K45">
        <v>40.774999999999999</v>
      </c>
    </row>
    <row r="46" spans="1:11" x14ac:dyDescent="0.25">
      <c r="A46" s="6">
        <v>43764.041666666664</v>
      </c>
      <c r="B46">
        <v>42.226999999999997</v>
      </c>
      <c r="C46">
        <v>47.895000000000003</v>
      </c>
      <c r="D46">
        <v>47.08</v>
      </c>
      <c r="E46">
        <v>69.367999999999995</v>
      </c>
      <c r="F46">
        <v>67.694000000000003</v>
      </c>
      <c r="G46" s="32">
        <v>60.213999999999999</v>
      </c>
      <c r="H46">
        <v>56.01</v>
      </c>
      <c r="I46">
        <v>52.972000000000001</v>
      </c>
      <c r="J46">
        <v>46.65</v>
      </c>
      <c r="K46">
        <v>40.771999999999998</v>
      </c>
    </row>
    <row r="47" spans="1:11" x14ac:dyDescent="0.25">
      <c r="A47" s="6">
        <v>43764.083333333336</v>
      </c>
      <c r="B47">
        <v>42.22</v>
      </c>
      <c r="C47">
        <v>47.89</v>
      </c>
      <c r="D47">
        <v>47.08</v>
      </c>
      <c r="E47">
        <v>69.367000000000004</v>
      </c>
      <c r="F47">
        <v>67.692999999999998</v>
      </c>
      <c r="G47" s="32">
        <v>60.215000000000003</v>
      </c>
      <c r="H47">
        <v>56.008000000000003</v>
      </c>
      <c r="I47">
        <v>52.97</v>
      </c>
      <c r="J47">
        <v>46.65</v>
      </c>
      <c r="K47">
        <v>40.770000000000003</v>
      </c>
    </row>
    <row r="48" spans="1:11" x14ac:dyDescent="0.25">
      <c r="A48" s="6">
        <v>43764.125</v>
      </c>
      <c r="B48">
        <v>42.212000000000003</v>
      </c>
      <c r="C48">
        <v>47.884999999999998</v>
      </c>
      <c r="D48">
        <v>47.08</v>
      </c>
      <c r="E48">
        <v>69.364999999999995</v>
      </c>
      <c r="F48">
        <v>67.692999999999998</v>
      </c>
      <c r="G48" s="32">
        <v>60.216000000000001</v>
      </c>
      <c r="H48">
        <v>56.006</v>
      </c>
      <c r="I48">
        <v>52.966999999999999</v>
      </c>
      <c r="J48">
        <v>46.65</v>
      </c>
      <c r="K48">
        <v>40.767000000000003</v>
      </c>
    </row>
    <row r="49" spans="1:11" x14ac:dyDescent="0.25">
      <c r="A49" s="6">
        <v>43764.166666666664</v>
      </c>
      <c r="B49">
        <v>42.204999999999998</v>
      </c>
      <c r="C49">
        <v>47.88</v>
      </c>
      <c r="D49">
        <v>47.08</v>
      </c>
      <c r="E49">
        <v>69.363</v>
      </c>
      <c r="F49">
        <v>67.691999999999993</v>
      </c>
      <c r="G49" s="32">
        <v>60.218000000000004</v>
      </c>
      <c r="H49">
        <v>56.003999999999998</v>
      </c>
      <c r="I49">
        <v>52.965000000000003</v>
      </c>
      <c r="J49">
        <v>46.65</v>
      </c>
      <c r="K49">
        <v>40.765000000000001</v>
      </c>
    </row>
    <row r="50" spans="1:11" x14ac:dyDescent="0.25">
      <c r="A50" s="6">
        <v>43764.208333333336</v>
      </c>
      <c r="B50">
        <v>42.197000000000003</v>
      </c>
      <c r="C50">
        <v>47.875</v>
      </c>
      <c r="D50">
        <v>47.08</v>
      </c>
      <c r="E50">
        <v>69.361999999999995</v>
      </c>
      <c r="F50">
        <v>67.691000000000003</v>
      </c>
      <c r="G50" s="32">
        <v>60.219000000000001</v>
      </c>
      <c r="H50">
        <v>56.002000000000002</v>
      </c>
      <c r="I50">
        <v>52.962000000000003</v>
      </c>
      <c r="J50">
        <v>46.65</v>
      </c>
      <c r="K50">
        <v>40.762</v>
      </c>
    </row>
    <row r="51" spans="1:11" x14ac:dyDescent="0.25">
      <c r="A51" s="6">
        <v>43764.25</v>
      </c>
      <c r="B51">
        <v>42.19</v>
      </c>
      <c r="C51">
        <v>47.87</v>
      </c>
      <c r="D51">
        <v>47.08</v>
      </c>
      <c r="E51">
        <v>69.36</v>
      </c>
      <c r="F51">
        <v>67.69</v>
      </c>
      <c r="G51" s="32">
        <v>60.22</v>
      </c>
      <c r="H51">
        <v>56</v>
      </c>
      <c r="I51">
        <v>52.96</v>
      </c>
      <c r="J51">
        <v>46.65</v>
      </c>
      <c r="K51">
        <v>40.76</v>
      </c>
    </row>
    <row r="52" spans="1:11" x14ac:dyDescent="0.25">
      <c r="A52" s="6">
        <v>43764.291666666664</v>
      </c>
      <c r="B52">
        <v>42.188000000000002</v>
      </c>
      <c r="C52">
        <v>47.863</v>
      </c>
      <c r="D52">
        <v>47.078000000000003</v>
      </c>
      <c r="E52">
        <v>69.356999999999999</v>
      </c>
      <c r="F52">
        <v>67.688000000000002</v>
      </c>
      <c r="G52" s="32">
        <v>60.222999999999999</v>
      </c>
      <c r="H52">
        <v>55.997999999999998</v>
      </c>
      <c r="I52">
        <v>52.953000000000003</v>
      </c>
      <c r="J52">
        <v>46.646000000000001</v>
      </c>
      <c r="K52">
        <v>40.756999999999998</v>
      </c>
    </row>
    <row r="53" spans="1:11" x14ac:dyDescent="0.25">
      <c r="A53" s="6">
        <v>43764.333333333336</v>
      </c>
      <c r="B53">
        <v>42.186</v>
      </c>
      <c r="C53">
        <v>47.856999999999999</v>
      </c>
      <c r="D53">
        <v>47.076999999999998</v>
      </c>
      <c r="E53">
        <v>69.352999999999994</v>
      </c>
      <c r="F53">
        <v>67.685000000000002</v>
      </c>
      <c r="G53" s="32">
        <v>60.226999999999997</v>
      </c>
      <c r="H53">
        <v>55.996000000000002</v>
      </c>
      <c r="I53">
        <v>52.947000000000003</v>
      </c>
      <c r="J53">
        <v>46.642000000000003</v>
      </c>
      <c r="K53">
        <v>40.755000000000003</v>
      </c>
    </row>
    <row r="54" spans="1:11" x14ac:dyDescent="0.25">
      <c r="A54" s="6">
        <v>43764.375</v>
      </c>
      <c r="B54">
        <v>42.183999999999997</v>
      </c>
      <c r="C54">
        <v>47.85</v>
      </c>
      <c r="D54">
        <v>47.075000000000003</v>
      </c>
      <c r="E54">
        <v>69.349999999999994</v>
      </c>
      <c r="F54">
        <v>67.683000000000007</v>
      </c>
      <c r="G54" s="32">
        <v>60.23</v>
      </c>
      <c r="H54">
        <v>55.994</v>
      </c>
      <c r="I54">
        <v>52.94</v>
      </c>
      <c r="J54">
        <v>46.637999999999998</v>
      </c>
      <c r="K54">
        <v>40.752000000000002</v>
      </c>
    </row>
    <row r="55" spans="1:11" x14ac:dyDescent="0.25">
      <c r="A55" s="6">
        <v>43764.416666666664</v>
      </c>
      <c r="B55">
        <v>42.182000000000002</v>
      </c>
      <c r="C55">
        <v>47.843000000000004</v>
      </c>
      <c r="D55">
        <v>47.073</v>
      </c>
      <c r="E55">
        <v>69.346999999999994</v>
      </c>
      <c r="F55">
        <v>67.680000000000007</v>
      </c>
      <c r="G55" s="32">
        <v>60.232999999999997</v>
      </c>
      <c r="H55">
        <v>55.991999999999997</v>
      </c>
      <c r="I55">
        <v>52.933</v>
      </c>
      <c r="J55">
        <v>46.633000000000003</v>
      </c>
      <c r="K55">
        <v>40.75</v>
      </c>
    </row>
    <row r="56" spans="1:11" x14ac:dyDescent="0.25">
      <c r="A56" s="6">
        <v>43764.458333333336</v>
      </c>
      <c r="B56">
        <v>42.18</v>
      </c>
      <c r="C56">
        <v>47.837000000000003</v>
      </c>
      <c r="D56">
        <v>47.072000000000003</v>
      </c>
      <c r="E56">
        <v>69.343000000000004</v>
      </c>
      <c r="F56">
        <v>67.677000000000007</v>
      </c>
      <c r="G56" s="32">
        <v>60.237000000000002</v>
      </c>
      <c r="H56">
        <v>55.99</v>
      </c>
      <c r="I56">
        <v>52.927</v>
      </c>
      <c r="J56">
        <v>46.628999999999998</v>
      </c>
      <c r="K56">
        <v>40.747</v>
      </c>
    </row>
    <row r="57" spans="1:11" x14ac:dyDescent="0.25">
      <c r="A57" s="6">
        <v>43764.5</v>
      </c>
      <c r="B57">
        <v>42.177</v>
      </c>
      <c r="C57">
        <v>47.83</v>
      </c>
      <c r="D57">
        <v>47.07</v>
      </c>
      <c r="E57">
        <v>69.34</v>
      </c>
      <c r="F57">
        <v>67.674999999999997</v>
      </c>
      <c r="G57" s="32">
        <v>60.24</v>
      </c>
      <c r="H57">
        <v>55.987000000000002</v>
      </c>
      <c r="I57">
        <v>52.92</v>
      </c>
      <c r="J57">
        <v>46.625</v>
      </c>
      <c r="K57">
        <v>40.744999999999997</v>
      </c>
    </row>
    <row r="58" spans="1:11" x14ac:dyDescent="0.25">
      <c r="A58" s="6">
        <v>43764.541666666664</v>
      </c>
      <c r="B58">
        <v>42.174999999999997</v>
      </c>
      <c r="C58">
        <v>47.823</v>
      </c>
      <c r="D58">
        <v>47.067999999999998</v>
      </c>
      <c r="E58">
        <v>69.337000000000003</v>
      </c>
      <c r="F58">
        <v>67.673000000000002</v>
      </c>
      <c r="G58" s="32">
        <v>60.243000000000002</v>
      </c>
      <c r="H58">
        <v>55.984999999999999</v>
      </c>
      <c r="I58">
        <v>52.912999999999997</v>
      </c>
      <c r="J58">
        <v>46.621000000000002</v>
      </c>
      <c r="K58">
        <v>40.743000000000002</v>
      </c>
    </row>
    <row r="59" spans="1:11" x14ac:dyDescent="0.25">
      <c r="A59" s="6">
        <v>43764.583333333336</v>
      </c>
      <c r="B59">
        <v>42.173000000000002</v>
      </c>
      <c r="C59">
        <v>47.817</v>
      </c>
      <c r="D59">
        <v>47.067</v>
      </c>
      <c r="E59">
        <v>69.332999999999998</v>
      </c>
      <c r="F59">
        <v>67.67</v>
      </c>
      <c r="G59" s="32">
        <v>60.247</v>
      </c>
      <c r="H59">
        <v>55.982999999999997</v>
      </c>
      <c r="I59">
        <v>52.906999999999996</v>
      </c>
      <c r="J59">
        <v>46.616999999999997</v>
      </c>
      <c r="K59">
        <v>40.74</v>
      </c>
    </row>
    <row r="60" spans="1:11" x14ac:dyDescent="0.25">
      <c r="A60" s="6">
        <v>43764.625</v>
      </c>
      <c r="B60">
        <v>42.170999999999999</v>
      </c>
      <c r="C60">
        <v>47.81</v>
      </c>
      <c r="D60">
        <v>47.064999999999998</v>
      </c>
      <c r="E60">
        <v>69.33</v>
      </c>
      <c r="F60">
        <v>67.668000000000006</v>
      </c>
      <c r="G60" s="32">
        <v>60.25</v>
      </c>
      <c r="H60">
        <v>55.981000000000002</v>
      </c>
      <c r="I60">
        <v>52.9</v>
      </c>
      <c r="J60">
        <v>46.612000000000002</v>
      </c>
      <c r="K60">
        <v>40.737000000000002</v>
      </c>
    </row>
    <row r="61" spans="1:11" x14ac:dyDescent="0.25">
      <c r="A61" s="6">
        <v>43764.666666666664</v>
      </c>
      <c r="B61">
        <v>42.168999999999997</v>
      </c>
      <c r="C61">
        <v>47.802999999999997</v>
      </c>
      <c r="D61">
        <v>47.063000000000002</v>
      </c>
      <c r="E61">
        <v>69.326999999999998</v>
      </c>
      <c r="F61">
        <v>67.665000000000006</v>
      </c>
      <c r="G61" s="32">
        <v>60.253</v>
      </c>
      <c r="H61">
        <v>55.978999999999999</v>
      </c>
      <c r="I61">
        <v>52.893000000000001</v>
      </c>
      <c r="J61">
        <v>46.607999999999997</v>
      </c>
      <c r="K61">
        <v>40.734999999999999</v>
      </c>
    </row>
    <row r="62" spans="1:11" x14ac:dyDescent="0.25">
      <c r="A62" s="6">
        <v>43764.708333333336</v>
      </c>
      <c r="B62">
        <v>42.167000000000002</v>
      </c>
      <c r="C62">
        <v>47.796999999999997</v>
      </c>
      <c r="D62">
        <v>47.061999999999998</v>
      </c>
      <c r="E62">
        <v>69.322999999999993</v>
      </c>
      <c r="F62">
        <v>67.662000000000006</v>
      </c>
      <c r="G62" s="32">
        <v>60.256999999999998</v>
      </c>
      <c r="H62">
        <v>55.976999999999997</v>
      </c>
      <c r="I62">
        <v>52.887</v>
      </c>
      <c r="J62">
        <v>46.603999999999999</v>
      </c>
      <c r="K62">
        <v>40.731999999999999</v>
      </c>
    </row>
    <row r="63" spans="1:11" x14ac:dyDescent="0.25">
      <c r="A63" s="6">
        <v>43764.75</v>
      </c>
      <c r="B63">
        <v>42.164999999999999</v>
      </c>
      <c r="C63">
        <v>47.79</v>
      </c>
      <c r="D63">
        <v>47.06</v>
      </c>
      <c r="E63">
        <v>69.319999999999993</v>
      </c>
      <c r="F63">
        <v>67.66</v>
      </c>
      <c r="G63" s="32">
        <v>60.26</v>
      </c>
      <c r="H63">
        <v>55.975000000000001</v>
      </c>
      <c r="I63">
        <v>52.88</v>
      </c>
      <c r="J63">
        <v>46.6</v>
      </c>
      <c r="K63">
        <v>40.729999999999997</v>
      </c>
    </row>
    <row r="64" spans="1:11" x14ac:dyDescent="0.25">
      <c r="A64" s="6">
        <v>43764.791666666664</v>
      </c>
      <c r="B64">
        <v>42.162999999999997</v>
      </c>
      <c r="C64">
        <v>47.783000000000001</v>
      </c>
      <c r="D64">
        <v>47.058</v>
      </c>
      <c r="E64">
        <v>69.316999999999993</v>
      </c>
      <c r="F64">
        <v>67.658000000000001</v>
      </c>
      <c r="G64" s="32">
        <v>60.262999999999998</v>
      </c>
      <c r="H64">
        <v>55.972999999999999</v>
      </c>
      <c r="I64">
        <v>52.872999999999998</v>
      </c>
      <c r="J64">
        <v>46.595999999999997</v>
      </c>
      <c r="K64">
        <v>40.728000000000002</v>
      </c>
    </row>
    <row r="65" spans="1:11" x14ac:dyDescent="0.25">
      <c r="A65" s="6">
        <v>43764.833333333336</v>
      </c>
      <c r="B65">
        <v>42.161000000000001</v>
      </c>
      <c r="C65">
        <v>47.777000000000001</v>
      </c>
      <c r="D65">
        <v>47.057000000000002</v>
      </c>
      <c r="E65">
        <v>69.313000000000002</v>
      </c>
      <c r="F65">
        <v>67.655000000000001</v>
      </c>
      <c r="G65" s="32">
        <v>60.267000000000003</v>
      </c>
      <c r="H65">
        <v>55.970999999999997</v>
      </c>
      <c r="I65">
        <v>52.866999999999997</v>
      </c>
      <c r="J65">
        <v>46.591999999999999</v>
      </c>
      <c r="K65">
        <v>40.725000000000001</v>
      </c>
    </row>
    <row r="66" spans="1:11" x14ac:dyDescent="0.25">
      <c r="A66" s="6">
        <v>43764.875</v>
      </c>
      <c r="B66">
        <v>42.158999999999999</v>
      </c>
      <c r="C66">
        <v>47.77</v>
      </c>
      <c r="D66">
        <v>47.055</v>
      </c>
      <c r="E66">
        <v>69.31</v>
      </c>
      <c r="F66">
        <v>67.652000000000001</v>
      </c>
      <c r="G66" s="32">
        <v>60.27</v>
      </c>
      <c r="H66">
        <v>55.969000000000001</v>
      </c>
      <c r="I66">
        <v>52.86</v>
      </c>
      <c r="J66">
        <v>46.588000000000001</v>
      </c>
      <c r="K66">
        <v>40.722000000000001</v>
      </c>
    </row>
    <row r="67" spans="1:11" x14ac:dyDescent="0.25">
      <c r="A67" s="6">
        <v>43764.916666666664</v>
      </c>
      <c r="B67">
        <v>42.156999999999996</v>
      </c>
      <c r="C67">
        <v>47.762999999999998</v>
      </c>
      <c r="D67">
        <v>47.052999999999997</v>
      </c>
      <c r="E67">
        <v>69.307000000000002</v>
      </c>
      <c r="F67">
        <v>67.650000000000006</v>
      </c>
      <c r="G67" s="32">
        <v>60.273000000000003</v>
      </c>
      <c r="H67">
        <v>55.966999999999999</v>
      </c>
      <c r="I67">
        <v>52.853000000000002</v>
      </c>
      <c r="J67">
        <v>46.582999999999998</v>
      </c>
      <c r="K67">
        <v>40.72</v>
      </c>
    </row>
    <row r="68" spans="1:11" x14ac:dyDescent="0.25">
      <c r="A68" s="6">
        <v>43764.958333333336</v>
      </c>
      <c r="B68">
        <v>42.155000000000001</v>
      </c>
      <c r="C68">
        <v>47.756999999999998</v>
      </c>
      <c r="D68">
        <v>47.052</v>
      </c>
      <c r="E68">
        <v>69.302999999999997</v>
      </c>
      <c r="F68">
        <v>67.647000000000006</v>
      </c>
      <c r="G68" s="32">
        <v>60.277000000000001</v>
      </c>
      <c r="H68">
        <v>55.965000000000003</v>
      </c>
      <c r="I68">
        <v>52.847000000000001</v>
      </c>
      <c r="J68">
        <v>46.579000000000001</v>
      </c>
      <c r="K68">
        <v>40.716999999999999</v>
      </c>
    </row>
    <row r="69" spans="1:11" x14ac:dyDescent="0.25">
      <c r="A69" s="6">
        <v>43765</v>
      </c>
      <c r="B69">
        <v>42.152999999999999</v>
      </c>
      <c r="C69">
        <v>47.75</v>
      </c>
      <c r="D69">
        <v>47.05</v>
      </c>
      <c r="E69">
        <v>69.3</v>
      </c>
      <c r="F69">
        <v>67.644999999999996</v>
      </c>
      <c r="G69" s="32">
        <v>60.28</v>
      </c>
      <c r="H69">
        <v>55.963000000000001</v>
      </c>
      <c r="I69">
        <v>52.84</v>
      </c>
      <c r="J69">
        <v>46.575000000000003</v>
      </c>
      <c r="K69">
        <v>40.715000000000003</v>
      </c>
    </row>
    <row r="70" spans="1:11" x14ac:dyDescent="0.25">
      <c r="A70" s="6">
        <v>43765.041666666664</v>
      </c>
      <c r="B70">
        <v>42.15</v>
      </c>
      <c r="C70">
        <v>47.743000000000002</v>
      </c>
      <c r="D70">
        <v>47.048000000000002</v>
      </c>
      <c r="E70">
        <v>69.296999999999997</v>
      </c>
      <c r="F70">
        <v>67.643000000000001</v>
      </c>
      <c r="G70" s="32">
        <v>60.283000000000001</v>
      </c>
      <c r="H70">
        <v>55.96</v>
      </c>
      <c r="I70">
        <v>52.832999999999998</v>
      </c>
      <c r="J70">
        <v>46.570999999999998</v>
      </c>
      <c r="K70">
        <v>40.713000000000001</v>
      </c>
    </row>
    <row r="71" spans="1:11" x14ac:dyDescent="0.25">
      <c r="A71" s="6">
        <v>43765.083333333336</v>
      </c>
      <c r="B71">
        <v>42.148000000000003</v>
      </c>
      <c r="C71">
        <v>47.737000000000002</v>
      </c>
      <c r="D71">
        <v>47.046999999999997</v>
      </c>
      <c r="E71">
        <v>69.293000000000006</v>
      </c>
      <c r="F71">
        <v>67.64</v>
      </c>
      <c r="G71" s="32">
        <v>60.286999999999999</v>
      </c>
      <c r="H71">
        <v>55.957999999999998</v>
      </c>
      <c r="I71">
        <v>52.826999999999998</v>
      </c>
      <c r="J71">
        <v>46.567</v>
      </c>
      <c r="K71">
        <v>40.71</v>
      </c>
    </row>
    <row r="72" spans="1:11" x14ac:dyDescent="0.25">
      <c r="A72" s="6">
        <v>43765.125</v>
      </c>
      <c r="B72">
        <v>42.146000000000001</v>
      </c>
      <c r="C72">
        <v>47.73</v>
      </c>
      <c r="D72">
        <v>47.045000000000002</v>
      </c>
      <c r="E72">
        <v>69.290000000000006</v>
      </c>
      <c r="F72">
        <v>67.637</v>
      </c>
      <c r="G72" s="32">
        <v>60.29</v>
      </c>
      <c r="H72">
        <v>55.956000000000003</v>
      </c>
      <c r="I72">
        <v>52.82</v>
      </c>
      <c r="J72">
        <v>46.563000000000002</v>
      </c>
      <c r="K72">
        <v>40.707999999999998</v>
      </c>
    </row>
    <row r="73" spans="1:11" x14ac:dyDescent="0.25">
      <c r="A73" s="6">
        <v>43765.166666666664</v>
      </c>
      <c r="B73">
        <v>42.143999999999998</v>
      </c>
      <c r="C73">
        <v>47.722999999999999</v>
      </c>
      <c r="D73">
        <v>47.042999999999999</v>
      </c>
      <c r="E73">
        <v>69.287000000000006</v>
      </c>
      <c r="F73">
        <v>67.635000000000005</v>
      </c>
      <c r="G73" s="32">
        <v>60.292999999999999</v>
      </c>
      <c r="H73">
        <v>55.954000000000001</v>
      </c>
      <c r="I73">
        <v>52.813000000000002</v>
      </c>
      <c r="J73">
        <v>46.558</v>
      </c>
      <c r="K73">
        <v>40.704999999999998</v>
      </c>
    </row>
    <row r="74" spans="1:11" x14ac:dyDescent="0.25">
      <c r="A74" s="6">
        <v>43765.208333333336</v>
      </c>
      <c r="B74">
        <v>42.142000000000003</v>
      </c>
      <c r="C74">
        <v>47.716999999999999</v>
      </c>
      <c r="D74">
        <v>47.042000000000002</v>
      </c>
      <c r="E74">
        <v>69.283000000000001</v>
      </c>
      <c r="F74">
        <v>67.632000000000005</v>
      </c>
      <c r="G74" s="32">
        <v>60.296999999999997</v>
      </c>
      <c r="H74">
        <v>55.951999999999998</v>
      </c>
      <c r="I74">
        <v>52.807000000000002</v>
      </c>
      <c r="J74">
        <v>46.554000000000002</v>
      </c>
      <c r="K74">
        <v>40.701999999999998</v>
      </c>
    </row>
    <row r="75" spans="1:11" x14ac:dyDescent="0.25">
      <c r="A75" s="6">
        <v>43765.25</v>
      </c>
      <c r="B75">
        <v>42.14</v>
      </c>
      <c r="C75">
        <v>47.71</v>
      </c>
      <c r="D75">
        <v>47.04</v>
      </c>
      <c r="E75">
        <v>69.28</v>
      </c>
      <c r="F75">
        <v>67.63</v>
      </c>
      <c r="G75" s="32">
        <v>60.3</v>
      </c>
      <c r="H75">
        <v>55.95</v>
      </c>
      <c r="I75">
        <v>52.8</v>
      </c>
      <c r="J75">
        <v>46.55</v>
      </c>
      <c r="K75">
        <v>40.700000000000003</v>
      </c>
    </row>
    <row r="76" spans="1:11" x14ac:dyDescent="0.25">
      <c r="A76" s="6">
        <v>43765.291666666664</v>
      </c>
      <c r="B76">
        <v>42.139000000000003</v>
      </c>
      <c r="C76">
        <v>47.716999999999999</v>
      </c>
      <c r="D76">
        <v>47.04</v>
      </c>
      <c r="E76">
        <v>69.275999999999996</v>
      </c>
      <c r="F76">
        <v>67.63</v>
      </c>
      <c r="G76" s="32">
        <v>60.293999999999997</v>
      </c>
      <c r="H76">
        <v>55.948</v>
      </c>
      <c r="I76">
        <v>52.795999999999999</v>
      </c>
      <c r="J76">
        <v>46.55</v>
      </c>
      <c r="K76">
        <v>40.700000000000003</v>
      </c>
    </row>
    <row r="77" spans="1:11" x14ac:dyDescent="0.25">
      <c r="A77" s="6">
        <v>43765.333333333336</v>
      </c>
      <c r="B77">
        <v>42.137999999999998</v>
      </c>
      <c r="C77">
        <v>47.723999999999997</v>
      </c>
      <c r="D77">
        <v>47.04</v>
      </c>
      <c r="E77">
        <v>69.272000000000006</v>
      </c>
      <c r="F77">
        <v>67.63</v>
      </c>
      <c r="G77" s="32">
        <v>60.287999999999997</v>
      </c>
      <c r="H77">
        <v>55.945999999999998</v>
      </c>
      <c r="I77">
        <v>52.792000000000002</v>
      </c>
      <c r="J77">
        <v>46.55</v>
      </c>
      <c r="K77">
        <v>40.700000000000003</v>
      </c>
    </row>
    <row r="78" spans="1:11" x14ac:dyDescent="0.25">
      <c r="A78" s="6">
        <v>43765.375</v>
      </c>
      <c r="B78">
        <v>42.137999999999998</v>
      </c>
      <c r="C78">
        <v>47.731000000000002</v>
      </c>
      <c r="D78">
        <v>47.04</v>
      </c>
      <c r="E78">
        <v>69.268000000000001</v>
      </c>
      <c r="F78">
        <v>67.63</v>
      </c>
      <c r="G78" s="32">
        <v>60.283000000000001</v>
      </c>
      <c r="H78">
        <v>55.944000000000003</v>
      </c>
      <c r="I78">
        <v>52.786999999999999</v>
      </c>
      <c r="J78">
        <v>46.55</v>
      </c>
      <c r="K78">
        <v>40.700000000000003</v>
      </c>
    </row>
    <row r="79" spans="1:11" x14ac:dyDescent="0.25">
      <c r="A79" s="6">
        <v>43765.416666666664</v>
      </c>
      <c r="B79">
        <v>42.137</v>
      </c>
      <c r="C79">
        <v>47.738</v>
      </c>
      <c r="D79">
        <v>47.04</v>
      </c>
      <c r="E79">
        <v>69.263000000000005</v>
      </c>
      <c r="F79">
        <v>67.63</v>
      </c>
      <c r="G79" s="32">
        <v>60.277000000000001</v>
      </c>
      <c r="H79">
        <v>55.942</v>
      </c>
      <c r="I79">
        <v>52.783000000000001</v>
      </c>
      <c r="J79">
        <v>46.55</v>
      </c>
      <c r="K79">
        <v>40.700000000000003</v>
      </c>
    </row>
    <row r="80" spans="1:11" x14ac:dyDescent="0.25">
      <c r="A80" s="6">
        <v>43765.458333333336</v>
      </c>
      <c r="B80">
        <v>42.136000000000003</v>
      </c>
      <c r="C80">
        <v>47.744999999999997</v>
      </c>
      <c r="D80">
        <v>47.04</v>
      </c>
      <c r="E80">
        <v>69.259</v>
      </c>
      <c r="F80">
        <v>67.63</v>
      </c>
      <c r="G80" s="32">
        <v>60.271000000000001</v>
      </c>
      <c r="H80">
        <v>55.94</v>
      </c>
      <c r="I80">
        <v>52.779000000000003</v>
      </c>
      <c r="J80">
        <v>46.55</v>
      </c>
      <c r="K80">
        <v>40.700000000000003</v>
      </c>
    </row>
    <row r="81" spans="1:11" x14ac:dyDescent="0.25">
      <c r="A81" s="6">
        <v>43765.5</v>
      </c>
      <c r="B81">
        <v>42.134999999999998</v>
      </c>
      <c r="C81">
        <v>47.752000000000002</v>
      </c>
      <c r="D81">
        <v>47.04</v>
      </c>
      <c r="E81">
        <v>69.254999999999995</v>
      </c>
      <c r="F81">
        <v>67.63</v>
      </c>
      <c r="G81" s="32">
        <v>60.265000000000001</v>
      </c>
      <c r="H81">
        <v>55.938000000000002</v>
      </c>
      <c r="I81">
        <v>52.774999999999999</v>
      </c>
      <c r="J81">
        <v>46.55</v>
      </c>
      <c r="K81">
        <v>40.700000000000003</v>
      </c>
    </row>
    <row r="82" spans="1:11" x14ac:dyDescent="0.25">
      <c r="A82" s="6">
        <v>43765.541666666664</v>
      </c>
      <c r="B82">
        <v>42.134</v>
      </c>
      <c r="C82">
        <v>47.76</v>
      </c>
      <c r="D82">
        <v>47.04</v>
      </c>
      <c r="E82">
        <v>69.251000000000005</v>
      </c>
      <c r="F82">
        <v>67.63</v>
      </c>
      <c r="G82" s="32">
        <v>60.259</v>
      </c>
      <c r="H82">
        <v>55.935000000000002</v>
      </c>
      <c r="I82">
        <v>52.771000000000001</v>
      </c>
      <c r="J82">
        <v>46.55</v>
      </c>
      <c r="K82">
        <v>40.700000000000003</v>
      </c>
    </row>
    <row r="83" spans="1:11" x14ac:dyDescent="0.25">
      <c r="A83" s="6">
        <v>43765.583333333336</v>
      </c>
      <c r="B83">
        <v>42.133000000000003</v>
      </c>
      <c r="C83">
        <v>47.767000000000003</v>
      </c>
      <c r="D83">
        <v>47.04</v>
      </c>
      <c r="E83">
        <v>69.247</v>
      </c>
      <c r="F83">
        <v>67.63</v>
      </c>
      <c r="G83" s="32">
        <v>60.253</v>
      </c>
      <c r="H83">
        <v>55.933</v>
      </c>
      <c r="I83">
        <v>52.767000000000003</v>
      </c>
      <c r="J83">
        <v>46.55</v>
      </c>
      <c r="K83">
        <v>40.700000000000003</v>
      </c>
    </row>
    <row r="84" spans="1:11" x14ac:dyDescent="0.25">
      <c r="A84" s="6">
        <v>43765.625</v>
      </c>
      <c r="B84">
        <v>42.131999999999998</v>
      </c>
      <c r="C84">
        <v>47.774000000000001</v>
      </c>
      <c r="D84">
        <v>47.04</v>
      </c>
      <c r="E84">
        <v>69.242999999999995</v>
      </c>
      <c r="F84">
        <v>67.63</v>
      </c>
      <c r="G84" s="32">
        <v>60.247</v>
      </c>
      <c r="H84">
        <v>55.930999999999997</v>
      </c>
      <c r="I84">
        <v>52.762999999999998</v>
      </c>
      <c r="J84">
        <v>46.55</v>
      </c>
      <c r="K84">
        <v>40.700000000000003</v>
      </c>
    </row>
    <row r="85" spans="1:11" x14ac:dyDescent="0.25">
      <c r="A85" s="6">
        <v>43765.666666666664</v>
      </c>
      <c r="B85">
        <v>42.131999999999998</v>
      </c>
      <c r="C85">
        <v>47.780999999999999</v>
      </c>
      <c r="D85">
        <v>47.04</v>
      </c>
      <c r="E85">
        <v>69.238</v>
      </c>
      <c r="F85">
        <v>67.63</v>
      </c>
      <c r="G85" s="32">
        <v>60.241999999999997</v>
      </c>
      <c r="H85">
        <v>55.929000000000002</v>
      </c>
      <c r="I85">
        <v>52.758000000000003</v>
      </c>
      <c r="J85">
        <v>46.55</v>
      </c>
      <c r="K85">
        <v>40.700000000000003</v>
      </c>
    </row>
    <row r="86" spans="1:11" x14ac:dyDescent="0.25">
      <c r="A86" s="6">
        <v>43765.708333333336</v>
      </c>
      <c r="B86">
        <v>42.131</v>
      </c>
      <c r="C86">
        <v>47.787999999999997</v>
      </c>
      <c r="D86">
        <v>47.04</v>
      </c>
      <c r="E86">
        <v>69.233999999999995</v>
      </c>
      <c r="F86">
        <v>67.63</v>
      </c>
      <c r="G86" s="32">
        <v>60.235999999999997</v>
      </c>
      <c r="H86">
        <v>55.927</v>
      </c>
      <c r="I86">
        <v>52.753999999999998</v>
      </c>
      <c r="J86">
        <v>46.55</v>
      </c>
      <c r="K86">
        <v>40.700000000000003</v>
      </c>
    </row>
    <row r="87" spans="1:11" x14ac:dyDescent="0.25">
      <c r="A87" s="6">
        <v>43765.75</v>
      </c>
      <c r="B87">
        <v>42.13</v>
      </c>
      <c r="C87">
        <v>47.795000000000002</v>
      </c>
      <c r="D87">
        <v>47.04</v>
      </c>
      <c r="E87">
        <v>69.23</v>
      </c>
      <c r="F87">
        <v>67.63</v>
      </c>
      <c r="G87" s="32">
        <v>60.23</v>
      </c>
      <c r="H87">
        <v>55.924999999999997</v>
      </c>
      <c r="I87">
        <v>52.75</v>
      </c>
      <c r="J87">
        <v>46.55</v>
      </c>
      <c r="K87">
        <v>40.700000000000003</v>
      </c>
    </row>
    <row r="88" spans="1:11" x14ac:dyDescent="0.25">
      <c r="A88" s="6">
        <v>43765.791666666664</v>
      </c>
      <c r="B88">
        <v>42.128999999999998</v>
      </c>
      <c r="C88">
        <v>47.802</v>
      </c>
      <c r="D88">
        <v>47.04</v>
      </c>
      <c r="E88">
        <v>69.225999999999999</v>
      </c>
      <c r="F88">
        <v>67.63</v>
      </c>
      <c r="G88" s="32">
        <v>60.223999999999997</v>
      </c>
      <c r="H88">
        <v>55.923000000000002</v>
      </c>
      <c r="I88">
        <v>52.746000000000002</v>
      </c>
      <c r="J88">
        <v>46.55</v>
      </c>
      <c r="K88">
        <v>40.700000000000003</v>
      </c>
    </row>
    <row r="89" spans="1:11" x14ac:dyDescent="0.25">
      <c r="A89" s="6">
        <v>43765.833333333336</v>
      </c>
      <c r="B89">
        <v>42.128</v>
      </c>
      <c r="C89">
        <v>47.808999999999997</v>
      </c>
      <c r="D89">
        <v>47.04</v>
      </c>
      <c r="E89">
        <v>69.221999999999994</v>
      </c>
      <c r="F89">
        <v>67.63</v>
      </c>
      <c r="G89" s="32">
        <v>60.218000000000004</v>
      </c>
      <c r="H89">
        <v>55.920999999999999</v>
      </c>
      <c r="I89">
        <v>52.741999999999997</v>
      </c>
      <c r="J89">
        <v>46.55</v>
      </c>
      <c r="K89">
        <v>40.700000000000003</v>
      </c>
    </row>
    <row r="90" spans="1:11" x14ac:dyDescent="0.25">
      <c r="A90" s="6">
        <v>43765.875</v>
      </c>
      <c r="B90">
        <v>42.127000000000002</v>
      </c>
      <c r="C90">
        <v>47.816000000000003</v>
      </c>
      <c r="D90">
        <v>47.04</v>
      </c>
      <c r="E90">
        <v>69.216999999999999</v>
      </c>
      <c r="F90">
        <v>67.63</v>
      </c>
      <c r="G90" s="32">
        <v>60.213000000000001</v>
      </c>
      <c r="H90">
        <v>55.918999999999997</v>
      </c>
      <c r="I90">
        <v>52.737000000000002</v>
      </c>
      <c r="J90">
        <v>46.55</v>
      </c>
      <c r="K90">
        <v>40.700000000000003</v>
      </c>
    </row>
    <row r="91" spans="1:11" x14ac:dyDescent="0.25">
      <c r="A91" s="6">
        <v>43765.916666666664</v>
      </c>
      <c r="B91">
        <v>42.127000000000002</v>
      </c>
      <c r="C91">
        <v>47.823</v>
      </c>
      <c r="D91">
        <v>47.04</v>
      </c>
      <c r="E91">
        <v>69.212999999999994</v>
      </c>
      <c r="F91">
        <v>67.63</v>
      </c>
      <c r="G91" s="32">
        <v>60.207000000000001</v>
      </c>
      <c r="H91">
        <v>55.917000000000002</v>
      </c>
      <c r="I91">
        <v>52.732999999999997</v>
      </c>
      <c r="J91">
        <v>46.55</v>
      </c>
      <c r="K91">
        <v>40.700000000000003</v>
      </c>
    </row>
    <row r="92" spans="1:11" x14ac:dyDescent="0.25">
      <c r="A92" s="6">
        <v>43765.958333333336</v>
      </c>
      <c r="B92">
        <v>42.125999999999998</v>
      </c>
      <c r="C92">
        <v>47.83</v>
      </c>
      <c r="D92">
        <v>47.04</v>
      </c>
      <c r="E92">
        <v>69.209000000000003</v>
      </c>
      <c r="F92">
        <v>67.63</v>
      </c>
      <c r="G92" s="32">
        <v>60.201000000000001</v>
      </c>
      <c r="H92">
        <v>55.914999999999999</v>
      </c>
      <c r="I92">
        <v>52.728999999999999</v>
      </c>
      <c r="J92">
        <v>46.55</v>
      </c>
      <c r="K92">
        <v>40.700000000000003</v>
      </c>
    </row>
    <row r="93" spans="1:11" x14ac:dyDescent="0.25">
      <c r="A93" s="6">
        <v>43766</v>
      </c>
      <c r="B93">
        <v>42.125</v>
      </c>
      <c r="C93">
        <v>47.838000000000001</v>
      </c>
      <c r="D93">
        <v>47.04</v>
      </c>
      <c r="E93">
        <v>69.204999999999998</v>
      </c>
      <c r="F93">
        <v>67.63</v>
      </c>
      <c r="G93" s="32">
        <v>60.195</v>
      </c>
      <c r="H93">
        <v>55.912999999999997</v>
      </c>
      <c r="I93">
        <v>52.725000000000001</v>
      </c>
      <c r="J93">
        <v>46.55</v>
      </c>
      <c r="K93">
        <v>40.700000000000003</v>
      </c>
    </row>
    <row r="94" spans="1:11" x14ac:dyDescent="0.25">
      <c r="A94" s="6">
        <v>43766.041666666664</v>
      </c>
      <c r="B94">
        <v>42.124000000000002</v>
      </c>
      <c r="C94">
        <v>47.844999999999999</v>
      </c>
      <c r="D94">
        <v>47.04</v>
      </c>
      <c r="E94">
        <v>69.200999999999993</v>
      </c>
      <c r="F94">
        <v>67.63</v>
      </c>
      <c r="G94" s="32">
        <v>60.189</v>
      </c>
      <c r="H94">
        <v>55.91</v>
      </c>
      <c r="I94">
        <v>52.720999999999997</v>
      </c>
      <c r="J94">
        <v>46.55</v>
      </c>
      <c r="K94">
        <v>40.700000000000003</v>
      </c>
    </row>
    <row r="95" spans="1:11" x14ac:dyDescent="0.25">
      <c r="A95" s="6">
        <v>43766.083333333336</v>
      </c>
      <c r="B95">
        <v>42.122999999999998</v>
      </c>
      <c r="C95">
        <v>47.851999999999997</v>
      </c>
      <c r="D95">
        <v>47.04</v>
      </c>
      <c r="E95">
        <v>69.197000000000003</v>
      </c>
      <c r="F95">
        <v>67.63</v>
      </c>
      <c r="G95" s="32">
        <v>60.183</v>
      </c>
      <c r="H95">
        <v>55.908000000000001</v>
      </c>
      <c r="I95">
        <v>52.716999999999999</v>
      </c>
      <c r="J95">
        <v>46.55</v>
      </c>
      <c r="K95">
        <v>40.700000000000003</v>
      </c>
    </row>
    <row r="96" spans="1:11" x14ac:dyDescent="0.25">
      <c r="A96" s="6">
        <v>43766.125</v>
      </c>
      <c r="B96">
        <v>42.122</v>
      </c>
      <c r="C96">
        <v>47.859000000000002</v>
      </c>
      <c r="D96">
        <v>47.04</v>
      </c>
      <c r="E96">
        <v>69.191999999999993</v>
      </c>
      <c r="F96">
        <v>67.63</v>
      </c>
      <c r="G96" s="32">
        <v>60.177</v>
      </c>
      <c r="H96">
        <v>55.905999999999999</v>
      </c>
      <c r="I96">
        <v>52.713000000000001</v>
      </c>
      <c r="J96">
        <v>46.55</v>
      </c>
      <c r="K96">
        <v>40.700000000000003</v>
      </c>
    </row>
    <row r="97" spans="1:11" x14ac:dyDescent="0.25">
      <c r="A97" s="6">
        <v>43766.166666666664</v>
      </c>
      <c r="B97">
        <v>42.122</v>
      </c>
      <c r="C97">
        <v>47.866</v>
      </c>
      <c r="D97">
        <v>47.04</v>
      </c>
      <c r="E97">
        <v>69.188000000000002</v>
      </c>
      <c r="F97">
        <v>67.63</v>
      </c>
      <c r="G97" s="32">
        <v>60.171999999999997</v>
      </c>
      <c r="H97">
        <v>55.904000000000003</v>
      </c>
      <c r="I97">
        <v>52.707999999999998</v>
      </c>
      <c r="J97">
        <v>46.55</v>
      </c>
      <c r="K97">
        <v>40.700000000000003</v>
      </c>
    </row>
    <row r="98" spans="1:11" x14ac:dyDescent="0.25">
      <c r="A98" s="6">
        <v>43766.208333333336</v>
      </c>
      <c r="B98">
        <v>42.121000000000002</v>
      </c>
      <c r="C98">
        <v>47.872999999999998</v>
      </c>
      <c r="D98">
        <v>47.04</v>
      </c>
      <c r="E98">
        <v>69.183999999999997</v>
      </c>
      <c r="F98">
        <v>67.63</v>
      </c>
      <c r="G98" s="32">
        <v>60.165999999999997</v>
      </c>
      <c r="H98">
        <v>55.902000000000001</v>
      </c>
      <c r="I98">
        <v>52.704000000000001</v>
      </c>
      <c r="J98">
        <v>46.55</v>
      </c>
      <c r="K98">
        <v>40.700000000000003</v>
      </c>
    </row>
    <row r="99" spans="1:11" x14ac:dyDescent="0.25">
      <c r="A99" s="6">
        <v>43766.25</v>
      </c>
      <c r="B99">
        <v>42.12</v>
      </c>
      <c r="C99">
        <v>47.88</v>
      </c>
      <c r="D99">
        <v>47.04</v>
      </c>
      <c r="E99">
        <v>69.180000000000007</v>
      </c>
      <c r="F99">
        <v>67.63</v>
      </c>
      <c r="G99" s="32">
        <v>60.16</v>
      </c>
      <c r="H99">
        <v>55.9</v>
      </c>
      <c r="I99">
        <v>52.7</v>
      </c>
      <c r="J99">
        <v>46.55</v>
      </c>
      <c r="K99">
        <v>40.700000000000003</v>
      </c>
    </row>
    <row r="100" spans="1:11" x14ac:dyDescent="0.25">
      <c r="A100" s="6">
        <v>43766.291666666664</v>
      </c>
      <c r="B100">
        <v>42.115000000000002</v>
      </c>
      <c r="C100">
        <v>47.872</v>
      </c>
      <c r="D100">
        <v>47.04</v>
      </c>
      <c r="E100">
        <v>69.176000000000002</v>
      </c>
      <c r="F100">
        <v>67.63</v>
      </c>
      <c r="G100" s="32">
        <v>60.16</v>
      </c>
      <c r="H100">
        <v>55.898000000000003</v>
      </c>
      <c r="I100">
        <v>52.7</v>
      </c>
      <c r="J100">
        <v>46.548000000000002</v>
      </c>
      <c r="K100">
        <v>40.700000000000003</v>
      </c>
    </row>
    <row r="101" spans="1:11" x14ac:dyDescent="0.25">
      <c r="A101" s="6">
        <v>43766.333333333336</v>
      </c>
      <c r="B101">
        <v>42.11</v>
      </c>
      <c r="C101">
        <v>47.863</v>
      </c>
      <c r="D101">
        <v>47.039000000000001</v>
      </c>
      <c r="E101">
        <v>69.171999999999997</v>
      </c>
      <c r="F101">
        <v>67.629000000000005</v>
      </c>
      <c r="G101" s="32">
        <v>60.16</v>
      </c>
      <c r="H101">
        <v>55.896000000000001</v>
      </c>
      <c r="I101">
        <v>52.7</v>
      </c>
      <c r="J101">
        <v>46.545000000000002</v>
      </c>
      <c r="K101">
        <v>40.700000000000003</v>
      </c>
    </row>
    <row r="102" spans="1:11" x14ac:dyDescent="0.25">
      <c r="A102" s="6">
        <v>43766.375</v>
      </c>
      <c r="B102">
        <v>42.104999999999997</v>
      </c>
      <c r="C102">
        <v>47.854999999999997</v>
      </c>
      <c r="D102">
        <v>47.039000000000001</v>
      </c>
      <c r="E102">
        <v>69.168000000000006</v>
      </c>
      <c r="F102">
        <v>67.629000000000005</v>
      </c>
      <c r="G102" s="32">
        <v>60.16</v>
      </c>
      <c r="H102">
        <v>55.893999999999998</v>
      </c>
      <c r="I102">
        <v>52.7</v>
      </c>
      <c r="J102">
        <v>46.542000000000002</v>
      </c>
      <c r="K102">
        <v>40.700000000000003</v>
      </c>
    </row>
    <row r="103" spans="1:11" x14ac:dyDescent="0.25">
      <c r="A103" s="6">
        <v>43766.416666666664</v>
      </c>
      <c r="B103">
        <v>42.1</v>
      </c>
      <c r="C103">
        <v>47.847000000000001</v>
      </c>
      <c r="D103">
        <v>47.037999999999997</v>
      </c>
      <c r="E103">
        <v>69.162999999999997</v>
      </c>
      <c r="F103">
        <v>67.628</v>
      </c>
      <c r="G103" s="32">
        <v>60.16</v>
      </c>
      <c r="H103">
        <v>55.892000000000003</v>
      </c>
      <c r="I103">
        <v>52.7</v>
      </c>
      <c r="J103">
        <v>46.54</v>
      </c>
      <c r="K103">
        <v>40.700000000000003</v>
      </c>
    </row>
    <row r="104" spans="1:11" x14ac:dyDescent="0.25">
      <c r="A104" s="6">
        <v>43766.458333333336</v>
      </c>
      <c r="B104">
        <v>42.094999999999999</v>
      </c>
      <c r="C104">
        <v>47.838000000000001</v>
      </c>
      <c r="D104">
        <v>47.037999999999997</v>
      </c>
      <c r="E104">
        <v>69.159000000000006</v>
      </c>
      <c r="F104">
        <v>67.628</v>
      </c>
      <c r="G104" s="32">
        <v>60.16</v>
      </c>
      <c r="H104">
        <v>55.89</v>
      </c>
      <c r="I104">
        <v>52.7</v>
      </c>
      <c r="J104">
        <v>46.536999999999999</v>
      </c>
      <c r="K104">
        <v>40.700000000000003</v>
      </c>
    </row>
    <row r="105" spans="1:11" x14ac:dyDescent="0.25">
      <c r="A105" s="6">
        <v>43766.5</v>
      </c>
      <c r="B105">
        <v>42.09</v>
      </c>
      <c r="C105">
        <v>47.83</v>
      </c>
      <c r="D105">
        <v>47.036999999999999</v>
      </c>
      <c r="E105">
        <v>69.155000000000001</v>
      </c>
      <c r="F105">
        <v>67.628</v>
      </c>
      <c r="G105" s="32">
        <v>60.16</v>
      </c>
      <c r="H105">
        <v>55.887999999999998</v>
      </c>
      <c r="I105">
        <v>52.7</v>
      </c>
      <c r="J105">
        <v>46.534999999999997</v>
      </c>
      <c r="K105">
        <v>40.700000000000003</v>
      </c>
    </row>
    <row r="106" spans="1:11" x14ac:dyDescent="0.25">
      <c r="A106" s="6">
        <v>43766.541666666664</v>
      </c>
      <c r="B106">
        <v>42.085000000000001</v>
      </c>
      <c r="C106">
        <v>47.822000000000003</v>
      </c>
      <c r="D106">
        <v>47.036999999999999</v>
      </c>
      <c r="E106">
        <v>69.150999999999996</v>
      </c>
      <c r="F106">
        <v>67.626999999999995</v>
      </c>
      <c r="G106" s="32">
        <v>60.16</v>
      </c>
      <c r="H106">
        <v>55.884999999999998</v>
      </c>
      <c r="I106">
        <v>52.7</v>
      </c>
      <c r="J106">
        <v>46.533000000000001</v>
      </c>
      <c r="K106">
        <v>40.700000000000003</v>
      </c>
    </row>
    <row r="107" spans="1:11" x14ac:dyDescent="0.25">
      <c r="A107" s="6">
        <v>43766.583333333336</v>
      </c>
      <c r="B107">
        <v>42.08</v>
      </c>
      <c r="C107">
        <v>47.813000000000002</v>
      </c>
      <c r="D107">
        <v>47.036999999999999</v>
      </c>
      <c r="E107">
        <v>69.147000000000006</v>
      </c>
      <c r="F107">
        <v>67.626999999999995</v>
      </c>
      <c r="G107" s="32">
        <v>60.16</v>
      </c>
      <c r="H107">
        <v>55.883000000000003</v>
      </c>
      <c r="I107">
        <v>52.7</v>
      </c>
      <c r="J107">
        <v>46.53</v>
      </c>
      <c r="K107">
        <v>40.700000000000003</v>
      </c>
    </row>
    <row r="108" spans="1:11" x14ac:dyDescent="0.25">
      <c r="A108" s="6">
        <v>43766.625</v>
      </c>
      <c r="B108">
        <v>42.075000000000003</v>
      </c>
      <c r="C108">
        <v>47.805</v>
      </c>
      <c r="D108">
        <v>47.036000000000001</v>
      </c>
      <c r="E108">
        <v>69.143000000000001</v>
      </c>
      <c r="F108">
        <v>67.626000000000005</v>
      </c>
      <c r="G108" s="32">
        <v>60.16</v>
      </c>
      <c r="H108">
        <v>55.881</v>
      </c>
      <c r="I108">
        <v>52.7</v>
      </c>
      <c r="J108">
        <v>46.527999999999999</v>
      </c>
      <c r="K108">
        <v>40.700000000000003</v>
      </c>
    </row>
    <row r="109" spans="1:11" x14ac:dyDescent="0.25">
      <c r="A109" s="6">
        <v>43766.666666666664</v>
      </c>
      <c r="B109">
        <v>42.07</v>
      </c>
      <c r="C109">
        <v>47.796999999999997</v>
      </c>
      <c r="D109">
        <v>47.036000000000001</v>
      </c>
      <c r="E109">
        <v>69.138000000000005</v>
      </c>
      <c r="F109">
        <v>67.626000000000005</v>
      </c>
      <c r="G109" s="32">
        <v>60.16</v>
      </c>
      <c r="H109">
        <v>55.878999999999998</v>
      </c>
      <c r="I109">
        <v>52.7</v>
      </c>
      <c r="J109">
        <v>46.524999999999999</v>
      </c>
      <c r="K109">
        <v>40.700000000000003</v>
      </c>
    </row>
    <row r="110" spans="1:11" x14ac:dyDescent="0.25">
      <c r="A110" s="6">
        <v>43766.708333333336</v>
      </c>
      <c r="B110">
        <v>42.064999999999998</v>
      </c>
      <c r="C110">
        <v>47.787999999999997</v>
      </c>
      <c r="D110">
        <v>47.034999999999997</v>
      </c>
      <c r="E110">
        <v>69.134</v>
      </c>
      <c r="F110">
        <v>67.625</v>
      </c>
      <c r="G110" s="32">
        <v>60.16</v>
      </c>
      <c r="H110">
        <v>55.877000000000002</v>
      </c>
      <c r="I110">
        <v>52.7</v>
      </c>
      <c r="J110">
        <v>46.521999999999998</v>
      </c>
      <c r="K110">
        <v>40.700000000000003</v>
      </c>
    </row>
    <row r="111" spans="1:11" x14ac:dyDescent="0.25">
      <c r="A111" s="6">
        <v>43766.75</v>
      </c>
      <c r="B111">
        <v>42.06</v>
      </c>
      <c r="C111">
        <v>47.78</v>
      </c>
      <c r="D111">
        <v>47.034999999999997</v>
      </c>
      <c r="E111">
        <v>69.13</v>
      </c>
      <c r="F111">
        <v>67.625</v>
      </c>
      <c r="G111" s="32">
        <v>60.16</v>
      </c>
      <c r="H111">
        <v>55.875</v>
      </c>
      <c r="I111">
        <v>52.7</v>
      </c>
      <c r="J111">
        <v>46.52</v>
      </c>
      <c r="K111">
        <v>40.700000000000003</v>
      </c>
    </row>
    <row r="112" spans="1:11" x14ac:dyDescent="0.25">
      <c r="A112" s="6">
        <v>43766.791666666664</v>
      </c>
      <c r="B112">
        <v>42.055</v>
      </c>
      <c r="C112">
        <v>47.771999999999998</v>
      </c>
      <c r="D112">
        <v>47.034999999999997</v>
      </c>
      <c r="E112">
        <v>69.126000000000005</v>
      </c>
      <c r="F112">
        <v>67.625</v>
      </c>
      <c r="G112" s="32">
        <v>60.16</v>
      </c>
      <c r="H112">
        <v>55.872999999999998</v>
      </c>
      <c r="I112">
        <v>52.7</v>
      </c>
      <c r="J112">
        <v>46.518000000000001</v>
      </c>
      <c r="K112">
        <v>40.700000000000003</v>
      </c>
    </row>
    <row r="113" spans="1:11" x14ac:dyDescent="0.25">
      <c r="A113" s="6">
        <v>43766.833333333336</v>
      </c>
      <c r="B113">
        <v>42.05</v>
      </c>
      <c r="C113">
        <v>47.762999999999998</v>
      </c>
      <c r="D113">
        <v>47.033999999999999</v>
      </c>
      <c r="E113">
        <v>69.122</v>
      </c>
      <c r="F113">
        <v>67.623999999999995</v>
      </c>
      <c r="G113" s="32">
        <v>60.16</v>
      </c>
      <c r="H113">
        <v>55.871000000000002</v>
      </c>
      <c r="I113">
        <v>52.7</v>
      </c>
      <c r="J113">
        <v>46.515000000000001</v>
      </c>
      <c r="K113">
        <v>40.700000000000003</v>
      </c>
    </row>
    <row r="114" spans="1:11" x14ac:dyDescent="0.25">
      <c r="A114" s="6">
        <v>43766.875</v>
      </c>
      <c r="B114">
        <v>42.045000000000002</v>
      </c>
      <c r="C114">
        <v>47.755000000000003</v>
      </c>
      <c r="D114">
        <v>47.033999999999999</v>
      </c>
      <c r="E114">
        <v>69.117999999999995</v>
      </c>
      <c r="F114">
        <v>67.623999999999995</v>
      </c>
      <c r="G114" s="32">
        <v>60.16</v>
      </c>
      <c r="H114">
        <v>55.869</v>
      </c>
      <c r="I114">
        <v>52.7</v>
      </c>
      <c r="J114">
        <v>46.512999999999998</v>
      </c>
      <c r="K114">
        <v>40.700000000000003</v>
      </c>
    </row>
    <row r="115" spans="1:11" x14ac:dyDescent="0.25">
      <c r="A115" s="6">
        <v>43766.916666666664</v>
      </c>
      <c r="B115">
        <v>42.04</v>
      </c>
      <c r="C115">
        <v>47.747</v>
      </c>
      <c r="D115">
        <v>47.033000000000001</v>
      </c>
      <c r="E115">
        <v>69.113</v>
      </c>
      <c r="F115">
        <v>67.623000000000005</v>
      </c>
      <c r="G115" s="32">
        <v>60.16</v>
      </c>
      <c r="H115">
        <v>55.866999999999997</v>
      </c>
      <c r="I115">
        <v>52.7</v>
      </c>
      <c r="J115">
        <v>46.51</v>
      </c>
      <c r="K115">
        <v>40.700000000000003</v>
      </c>
    </row>
    <row r="116" spans="1:11" x14ac:dyDescent="0.25">
      <c r="A116" s="6">
        <v>43766.958333333336</v>
      </c>
      <c r="B116">
        <v>42.034999999999997</v>
      </c>
      <c r="C116">
        <v>47.738</v>
      </c>
      <c r="D116">
        <v>47.033000000000001</v>
      </c>
      <c r="E116">
        <v>69.108999999999995</v>
      </c>
      <c r="F116">
        <v>67.623000000000005</v>
      </c>
      <c r="G116" s="32">
        <v>60.16</v>
      </c>
      <c r="H116">
        <v>55.865000000000002</v>
      </c>
      <c r="I116">
        <v>52.7</v>
      </c>
      <c r="J116">
        <v>46.506999999999998</v>
      </c>
      <c r="K116">
        <v>40.700000000000003</v>
      </c>
    </row>
    <row r="117" spans="1:11" x14ac:dyDescent="0.25">
      <c r="A117" s="6">
        <v>43767</v>
      </c>
      <c r="B117">
        <v>42.03</v>
      </c>
      <c r="C117">
        <v>47.73</v>
      </c>
      <c r="D117">
        <v>47.033000000000001</v>
      </c>
      <c r="E117">
        <v>69.105000000000004</v>
      </c>
      <c r="F117">
        <v>67.622</v>
      </c>
      <c r="G117" s="32">
        <v>60.16</v>
      </c>
      <c r="H117">
        <v>55.862000000000002</v>
      </c>
      <c r="I117">
        <v>52.7</v>
      </c>
      <c r="J117">
        <v>46.505000000000003</v>
      </c>
      <c r="K117">
        <v>40.700000000000003</v>
      </c>
    </row>
    <row r="118" spans="1:11" x14ac:dyDescent="0.25">
      <c r="A118" s="6">
        <v>43767.041666666664</v>
      </c>
      <c r="B118">
        <v>42.024999999999999</v>
      </c>
      <c r="C118">
        <v>47.722000000000001</v>
      </c>
      <c r="D118">
        <v>47.031999999999996</v>
      </c>
      <c r="E118">
        <v>69.100999999999999</v>
      </c>
      <c r="F118">
        <v>67.622</v>
      </c>
      <c r="G118" s="32">
        <v>60.16</v>
      </c>
      <c r="H118">
        <v>55.86</v>
      </c>
      <c r="I118">
        <v>52.7</v>
      </c>
      <c r="J118">
        <v>46.503</v>
      </c>
      <c r="K118">
        <v>40.700000000000003</v>
      </c>
    </row>
    <row r="119" spans="1:11" x14ac:dyDescent="0.25">
      <c r="A119" s="6">
        <v>43767.083333333336</v>
      </c>
      <c r="B119">
        <v>42.02</v>
      </c>
      <c r="C119">
        <v>47.713000000000001</v>
      </c>
      <c r="D119">
        <v>47.031999999999996</v>
      </c>
      <c r="E119">
        <v>69.096999999999994</v>
      </c>
      <c r="F119">
        <v>67.622</v>
      </c>
      <c r="G119" s="32">
        <v>60.16</v>
      </c>
      <c r="H119">
        <v>55.857999999999997</v>
      </c>
      <c r="I119">
        <v>52.7</v>
      </c>
      <c r="J119">
        <v>46.5</v>
      </c>
      <c r="K119">
        <v>40.700000000000003</v>
      </c>
    </row>
    <row r="120" spans="1:11" x14ac:dyDescent="0.25">
      <c r="A120" s="6">
        <v>43767.125</v>
      </c>
      <c r="B120">
        <v>42.015000000000001</v>
      </c>
      <c r="C120">
        <v>47.704999999999998</v>
      </c>
      <c r="D120">
        <v>47.030999999999999</v>
      </c>
      <c r="E120">
        <v>69.091999999999999</v>
      </c>
      <c r="F120">
        <v>67.620999999999995</v>
      </c>
      <c r="G120" s="32">
        <v>60.16</v>
      </c>
      <c r="H120">
        <v>55.856000000000002</v>
      </c>
      <c r="I120">
        <v>52.7</v>
      </c>
      <c r="J120">
        <v>46.497999999999998</v>
      </c>
      <c r="K120">
        <v>40.700000000000003</v>
      </c>
    </row>
    <row r="121" spans="1:11" x14ac:dyDescent="0.25">
      <c r="A121" s="6">
        <v>43767.166666666664</v>
      </c>
      <c r="B121">
        <v>42.01</v>
      </c>
      <c r="C121">
        <v>47.697000000000003</v>
      </c>
      <c r="D121">
        <v>47.030999999999999</v>
      </c>
      <c r="E121">
        <v>69.087999999999994</v>
      </c>
      <c r="F121">
        <v>67.620999999999995</v>
      </c>
      <c r="G121" s="32">
        <v>60.16</v>
      </c>
      <c r="H121">
        <v>55.853999999999999</v>
      </c>
      <c r="I121">
        <v>52.7</v>
      </c>
      <c r="J121">
        <v>46.494999999999997</v>
      </c>
      <c r="K121">
        <v>40.700000000000003</v>
      </c>
    </row>
    <row r="122" spans="1:11" x14ac:dyDescent="0.25">
      <c r="A122" s="6">
        <v>43767.208333333336</v>
      </c>
      <c r="B122">
        <v>42.005000000000003</v>
      </c>
      <c r="C122">
        <v>47.688000000000002</v>
      </c>
      <c r="D122">
        <v>47.03</v>
      </c>
      <c r="E122">
        <v>69.084000000000003</v>
      </c>
      <c r="F122">
        <v>67.62</v>
      </c>
      <c r="G122" s="32">
        <v>60.16</v>
      </c>
      <c r="H122">
        <v>55.851999999999997</v>
      </c>
      <c r="I122">
        <v>52.7</v>
      </c>
      <c r="J122">
        <v>46.493000000000002</v>
      </c>
      <c r="K122">
        <v>40.700000000000003</v>
      </c>
    </row>
    <row r="123" spans="1:11" x14ac:dyDescent="0.25">
      <c r="A123" s="6">
        <v>43767.25</v>
      </c>
      <c r="B123">
        <v>42</v>
      </c>
      <c r="C123">
        <v>47.68</v>
      </c>
      <c r="D123">
        <v>47.03</v>
      </c>
      <c r="E123">
        <v>69.08</v>
      </c>
      <c r="F123">
        <v>67.62</v>
      </c>
      <c r="G123" s="32">
        <v>60.16</v>
      </c>
      <c r="H123">
        <v>55.85</v>
      </c>
      <c r="I123">
        <v>52.7</v>
      </c>
      <c r="J123">
        <v>46.49</v>
      </c>
      <c r="K123">
        <v>40.700000000000003</v>
      </c>
    </row>
    <row r="124" spans="1:11" x14ac:dyDescent="0.25">
      <c r="A124" s="6">
        <v>43767.291666666664</v>
      </c>
      <c r="B124">
        <v>42</v>
      </c>
      <c r="C124">
        <v>47.68</v>
      </c>
      <c r="D124">
        <v>47.03</v>
      </c>
      <c r="E124">
        <v>69.08</v>
      </c>
      <c r="F124">
        <v>67.619</v>
      </c>
      <c r="G124" s="32">
        <v>60.16</v>
      </c>
      <c r="H124">
        <v>55.845999999999997</v>
      </c>
      <c r="I124">
        <v>52.7</v>
      </c>
      <c r="J124">
        <v>46.497999999999998</v>
      </c>
      <c r="K124">
        <v>40.700000000000003</v>
      </c>
    </row>
    <row r="125" spans="1:11" x14ac:dyDescent="0.25">
      <c r="A125" s="6">
        <v>43767.333333333336</v>
      </c>
      <c r="B125">
        <v>42</v>
      </c>
      <c r="C125">
        <v>47.68</v>
      </c>
      <c r="D125">
        <v>47.029000000000003</v>
      </c>
      <c r="E125">
        <v>69.08</v>
      </c>
      <c r="F125">
        <v>67.617999999999995</v>
      </c>
      <c r="G125" s="32">
        <v>60.16</v>
      </c>
      <c r="H125">
        <v>55.841999999999999</v>
      </c>
      <c r="I125">
        <v>52.7</v>
      </c>
      <c r="J125">
        <v>46.506999999999998</v>
      </c>
      <c r="K125">
        <v>40.700000000000003</v>
      </c>
    </row>
    <row r="126" spans="1:11" x14ac:dyDescent="0.25">
      <c r="A126" s="6">
        <v>43767.375</v>
      </c>
      <c r="B126">
        <v>42</v>
      </c>
      <c r="C126">
        <v>47.68</v>
      </c>
      <c r="D126">
        <v>47.029000000000003</v>
      </c>
      <c r="E126">
        <v>69.08</v>
      </c>
      <c r="F126">
        <v>67.616</v>
      </c>
      <c r="G126" s="32">
        <v>60.16</v>
      </c>
      <c r="H126">
        <v>55.837000000000003</v>
      </c>
      <c r="I126">
        <v>52.7</v>
      </c>
      <c r="J126">
        <v>46.515000000000001</v>
      </c>
      <c r="K126">
        <v>40.700000000000003</v>
      </c>
    </row>
    <row r="127" spans="1:11" x14ac:dyDescent="0.25">
      <c r="A127" s="6">
        <v>43767.416666666664</v>
      </c>
      <c r="B127">
        <v>42</v>
      </c>
      <c r="C127">
        <v>47.68</v>
      </c>
      <c r="D127">
        <v>47.027999999999999</v>
      </c>
      <c r="E127">
        <v>69.08</v>
      </c>
      <c r="F127">
        <v>67.614999999999995</v>
      </c>
      <c r="G127" s="32">
        <v>60.16</v>
      </c>
      <c r="H127">
        <v>55.832999999999998</v>
      </c>
      <c r="I127">
        <v>52.7</v>
      </c>
      <c r="J127">
        <v>46.523000000000003</v>
      </c>
      <c r="K127">
        <v>40.700000000000003</v>
      </c>
    </row>
    <row r="128" spans="1:11" x14ac:dyDescent="0.25">
      <c r="A128" s="6">
        <v>43767.458333333336</v>
      </c>
      <c r="B128">
        <v>42</v>
      </c>
      <c r="C128">
        <v>47.68</v>
      </c>
      <c r="D128">
        <v>47.027999999999999</v>
      </c>
      <c r="E128">
        <v>69.08</v>
      </c>
      <c r="F128">
        <v>67.614000000000004</v>
      </c>
      <c r="G128" s="32">
        <v>60.16</v>
      </c>
      <c r="H128">
        <v>55.829000000000001</v>
      </c>
      <c r="I128">
        <v>52.7</v>
      </c>
      <c r="J128">
        <v>46.531999999999996</v>
      </c>
      <c r="K128">
        <v>40.700000000000003</v>
      </c>
    </row>
    <row r="129" spans="1:11" x14ac:dyDescent="0.25">
      <c r="A129" s="6">
        <v>43767.5</v>
      </c>
      <c r="B129">
        <v>42</v>
      </c>
      <c r="C129">
        <v>47.68</v>
      </c>
      <c r="D129">
        <v>47.027999999999999</v>
      </c>
      <c r="E129">
        <v>69.08</v>
      </c>
      <c r="F129">
        <v>67.613</v>
      </c>
      <c r="G129" s="32">
        <v>60.16</v>
      </c>
      <c r="H129">
        <v>55.825000000000003</v>
      </c>
      <c r="I129">
        <v>52.7</v>
      </c>
      <c r="J129">
        <v>46.54</v>
      </c>
      <c r="K129">
        <v>40.700000000000003</v>
      </c>
    </row>
    <row r="130" spans="1:11" x14ac:dyDescent="0.25">
      <c r="A130" s="6">
        <v>43767.541666666664</v>
      </c>
      <c r="B130">
        <v>42</v>
      </c>
      <c r="C130">
        <v>47.68</v>
      </c>
      <c r="D130">
        <v>47.027000000000001</v>
      </c>
      <c r="E130">
        <v>69.08</v>
      </c>
      <c r="F130">
        <v>67.611000000000004</v>
      </c>
      <c r="G130" s="32">
        <v>60.16</v>
      </c>
      <c r="H130">
        <v>55.820999999999998</v>
      </c>
      <c r="I130">
        <v>52.7</v>
      </c>
      <c r="J130">
        <v>46.548000000000002</v>
      </c>
      <c r="K130">
        <v>40.700000000000003</v>
      </c>
    </row>
    <row r="131" spans="1:11" x14ac:dyDescent="0.25">
      <c r="A131" s="6">
        <v>43767.583333333336</v>
      </c>
      <c r="B131">
        <v>42</v>
      </c>
      <c r="C131">
        <v>47.68</v>
      </c>
      <c r="D131">
        <v>47.027000000000001</v>
      </c>
      <c r="E131">
        <v>69.08</v>
      </c>
      <c r="F131">
        <v>67.61</v>
      </c>
      <c r="G131" s="32">
        <v>60.16</v>
      </c>
      <c r="H131">
        <v>55.817</v>
      </c>
      <c r="I131">
        <v>52.7</v>
      </c>
      <c r="J131">
        <v>46.557000000000002</v>
      </c>
      <c r="K131">
        <v>40.700000000000003</v>
      </c>
    </row>
    <row r="132" spans="1:11" x14ac:dyDescent="0.25">
      <c r="A132" s="6">
        <v>43767.625</v>
      </c>
      <c r="B132">
        <v>42</v>
      </c>
      <c r="C132">
        <v>47.68</v>
      </c>
      <c r="D132">
        <v>47.026000000000003</v>
      </c>
      <c r="E132">
        <v>69.08</v>
      </c>
      <c r="F132">
        <v>67.608999999999995</v>
      </c>
      <c r="G132" s="32">
        <v>60.16</v>
      </c>
      <c r="H132">
        <v>55.813000000000002</v>
      </c>
      <c r="I132">
        <v>52.7</v>
      </c>
      <c r="J132">
        <v>46.564999999999998</v>
      </c>
      <c r="K132">
        <v>40.700000000000003</v>
      </c>
    </row>
    <row r="133" spans="1:11" x14ac:dyDescent="0.25">
      <c r="A133" s="6">
        <v>43767.666666666664</v>
      </c>
      <c r="B133">
        <v>42</v>
      </c>
      <c r="C133">
        <v>47.68</v>
      </c>
      <c r="D133">
        <v>47.026000000000003</v>
      </c>
      <c r="E133">
        <v>69.08</v>
      </c>
      <c r="F133">
        <v>67.606999999999999</v>
      </c>
      <c r="G133" s="32">
        <v>60.16</v>
      </c>
      <c r="H133">
        <v>55.808</v>
      </c>
      <c r="I133">
        <v>52.7</v>
      </c>
      <c r="J133">
        <v>46.573</v>
      </c>
      <c r="K133">
        <v>40.700000000000003</v>
      </c>
    </row>
    <row r="134" spans="1:11" x14ac:dyDescent="0.25">
      <c r="A134" s="6">
        <v>43767.708333333336</v>
      </c>
      <c r="B134">
        <v>42</v>
      </c>
      <c r="C134">
        <v>47.68</v>
      </c>
      <c r="D134">
        <v>47.024999999999999</v>
      </c>
      <c r="E134">
        <v>69.08</v>
      </c>
      <c r="F134">
        <v>67.605999999999995</v>
      </c>
      <c r="G134" s="32">
        <v>60.16</v>
      </c>
      <c r="H134">
        <v>55.804000000000002</v>
      </c>
      <c r="I134">
        <v>52.7</v>
      </c>
      <c r="J134">
        <v>46.582000000000001</v>
      </c>
      <c r="K134">
        <v>40.700000000000003</v>
      </c>
    </row>
    <row r="135" spans="1:11" x14ac:dyDescent="0.25">
      <c r="A135" s="6">
        <v>43767.75</v>
      </c>
      <c r="B135">
        <v>42</v>
      </c>
      <c r="C135">
        <v>47.68</v>
      </c>
      <c r="D135">
        <v>47.024999999999999</v>
      </c>
      <c r="E135">
        <v>69.08</v>
      </c>
      <c r="F135">
        <v>67.605000000000004</v>
      </c>
      <c r="G135" s="32">
        <v>60.16</v>
      </c>
      <c r="H135">
        <v>55.8</v>
      </c>
      <c r="I135">
        <v>52.7</v>
      </c>
      <c r="J135">
        <v>46.59</v>
      </c>
      <c r="K135">
        <v>40.700000000000003</v>
      </c>
    </row>
    <row r="136" spans="1:11" x14ac:dyDescent="0.25">
      <c r="A136" s="6">
        <v>43767.791666666664</v>
      </c>
      <c r="B136">
        <v>42</v>
      </c>
      <c r="C136">
        <v>47.68</v>
      </c>
      <c r="D136">
        <v>47.024999999999999</v>
      </c>
      <c r="E136">
        <v>69.08</v>
      </c>
      <c r="F136">
        <v>67.603999999999999</v>
      </c>
      <c r="G136" s="32">
        <v>60.16</v>
      </c>
      <c r="H136">
        <v>55.795999999999999</v>
      </c>
      <c r="I136">
        <v>52.7</v>
      </c>
      <c r="J136">
        <v>46.597999999999999</v>
      </c>
      <c r="K136">
        <v>40.700000000000003</v>
      </c>
    </row>
    <row r="137" spans="1:11" x14ac:dyDescent="0.25">
      <c r="A137" s="6">
        <v>43767.833333333336</v>
      </c>
      <c r="B137">
        <v>42</v>
      </c>
      <c r="C137">
        <v>47.68</v>
      </c>
      <c r="D137">
        <v>47.024000000000001</v>
      </c>
      <c r="E137">
        <v>69.08</v>
      </c>
      <c r="F137">
        <v>67.602999999999994</v>
      </c>
      <c r="G137" s="32">
        <v>60.16</v>
      </c>
      <c r="H137">
        <v>55.792000000000002</v>
      </c>
      <c r="I137">
        <v>52.7</v>
      </c>
      <c r="J137">
        <v>46.606999999999999</v>
      </c>
      <c r="K137">
        <v>40.700000000000003</v>
      </c>
    </row>
    <row r="138" spans="1:11" x14ac:dyDescent="0.25">
      <c r="A138" s="6">
        <v>43767.875</v>
      </c>
      <c r="B138">
        <v>42</v>
      </c>
      <c r="C138">
        <v>47.68</v>
      </c>
      <c r="D138">
        <v>47.024000000000001</v>
      </c>
      <c r="E138">
        <v>69.08</v>
      </c>
      <c r="F138">
        <v>67.600999999999999</v>
      </c>
      <c r="G138" s="32">
        <v>60.16</v>
      </c>
      <c r="H138">
        <v>55.786999999999999</v>
      </c>
      <c r="I138">
        <v>52.7</v>
      </c>
      <c r="J138">
        <v>46.615000000000002</v>
      </c>
      <c r="K138">
        <v>40.700000000000003</v>
      </c>
    </row>
    <row r="139" spans="1:11" x14ac:dyDescent="0.25">
      <c r="A139" s="6">
        <v>43767.916666666664</v>
      </c>
      <c r="B139">
        <v>42</v>
      </c>
      <c r="C139">
        <v>47.68</v>
      </c>
      <c r="D139">
        <v>47.023000000000003</v>
      </c>
      <c r="E139">
        <v>69.08</v>
      </c>
      <c r="F139">
        <v>67.599999999999994</v>
      </c>
      <c r="G139" s="32">
        <v>60.16</v>
      </c>
      <c r="H139">
        <v>55.783000000000001</v>
      </c>
      <c r="I139">
        <v>52.7</v>
      </c>
      <c r="J139">
        <v>46.622999999999998</v>
      </c>
      <c r="K139">
        <v>40.700000000000003</v>
      </c>
    </row>
    <row r="140" spans="1:11" x14ac:dyDescent="0.25">
      <c r="A140" s="6">
        <v>43767.958333333336</v>
      </c>
      <c r="B140">
        <v>42</v>
      </c>
      <c r="C140">
        <v>47.68</v>
      </c>
      <c r="D140">
        <v>47.023000000000003</v>
      </c>
      <c r="E140">
        <v>69.08</v>
      </c>
      <c r="F140">
        <v>67.599000000000004</v>
      </c>
      <c r="G140" s="32">
        <v>60.16</v>
      </c>
      <c r="H140">
        <v>55.779000000000003</v>
      </c>
      <c r="I140">
        <v>52.7</v>
      </c>
      <c r="J140">
        <v>46.631999999999998</v>
      </c>
      <c r="K140">
        <v>40.700000000000003</v>
      </c>
    </row>
    <row r="141" spans="1:11" x14ac:dyDescent="0.25">
      <c r="A141" s="6">
        <v>43768</v>
      </c>
      <c r="B141">
        <v>42</v>
      </c>
      <c r="C141">
        <v>47.68</v>
      </c>
      <c r="D141">
        <v>47.021999999999998</v>
      </c>
      <c r="E141">
        <v>69.08</v>
      </c>
      <c r="F141">
        <v>67.596999999999994</v>
      </c>
      <c r="G141" s="32">
        <v>60.16</v>
      </c>
      <c r="H141">
        <v>55.774999999999999</v>
      </c>
      <c r="I141">
        <v>52.7</v>
      </c>
      <c r="J141">
        <v>46.64</v>
      </c>
      <c r="K141">
        <v>40.700000000000003</v>
      </c>
    </row>
    <row r="142" spans="1:11" x14ac:dyDescent="0.25">
      <c r="A142" s="6">
        <v>43768.041666666664</v>
      </c>
      <c r="B142">
        <v>42</v>
      </c>
      <c r="C142">
        <v>47.68</v>
      </c>
      <c r="D142">
        <v>47.021999999999998</v>
      </c>
      <c r="E142">
        <v>69.08</v>
      </c>
      <c r="F142">
        <v>67.596000000000004</v>
      </c>
      <c r="G142" s="32">
        <v>60.16</v>
      </c>
      <c r="H142">
        <v>55.771000000000001</v>
      </c>
      <c r="I142">
        <v>52.7</v>
      </c>
      <c r="J142">
        <v>46.648000000000003</v>
      </c>
      <c r="K142">
        <v>40.700000000000003</v>
      </c>
    </row>
    <row r="143" spans="1:11" x14ac:dyDescent="0.25">
      <c r="A143" s="6">
        <v>43768.083333333336</v>
      </c>
      <c r="B143">
        <v>42</v>
      </c>
      <c r="C143">
        <v>47.68</v>
      </c>
      <c r="D143">
        <v>47.021999999999998</v>
      </c>
      <c r="E143">
        <v>69.08</v>
      </c>
      <c r="F143">
        <v>67.594999999999999</v>
      </c>
      <c r="G143" s="32">
        <v>60.16</v>
      </c>
      <c r="H143">
        <v>55.767000000000003</v>
      </c>
      <c r="I143">
        <v>52.7</v>
      </c>
      <c r="J143">
        <v>46.656999999999996</v>
      </c>
      <c r="K143">
        <v>40.700000000000003</v>
      </c>
    </row>
    <row r="144" spans="1:11" x14ac:dyDescent="0.25">
      <c r="A144" s="6">
        <v>43768.125</v>
      </c>
      <c r="B144">
        <v>42</v>
      </c>
      <c r="C144">
        <v>47.68</v>
      </c>
      <c r="D144">
        <v>47.021000000000001</v>
      </c>
      <c r="E144">
        <v>69.08</v>
      </c>
      <c r="F144">
        <v>67.593999999999994</v>
      </c>
      <c r="G144" s="32">
        <v>60.16</v>
      </c>
      <c r="H144">
        <v>55.762999999999998</v>
      </c>
      <c r="I144">
        <v>52.7</v>
      </c>
      <c r="J144">
        <v>46.664999999999999</v>
      </c>
      <c r="K144">
        <v>40.700000000000003</v>
      </c>
    </row>
    <row r="145" spans="1:11" x14ac:dyDescent="0.25">
      <c r="A145" s="6">
        <v>43768.166666666664</v>
      </c>
      <c r="B145">
        <v>42</v>
      </c>
      <c r="C145">
        <v>47.68</v>
      </c>
      <c r="D145">
        <v>47.021000000000001</v>
      </c>
      <c r="E145">
        <v>69.08</v>
      </c>
      <c r="F145">
        <v>67.591999999999999</v>
      </c>
      <c r="G145" s="32">
        <v>60.16</v>
      </c>
      <c r="H145">
        <v>55.758000000000003</v>
      </c>
      <c r="I145">
        <v>52.7</v>
      </c>
      <c r="J145">
        <v>46.673000000000002</v>
      </c>
      <c r="K145">
        <v>40.700000000000003</v>
      </c>
    </row>
    <row r="146" spans="1:11" x14ac:dyDescent="0.25">
      <c r="A146" s="6">
        <v>43768.208333333336</v>
      </c>
      <c r="B146">
        <v>42</v>
      </c>
      <c r="C146">
        <v>47.68</v>
      </c>
      <c r="D146">
        <v>47.02</v>
      </c>
      <c r="E146">
        <v>69.08</v>
      </c>
      <c r="F146">
        <v>67.590999999999994</v>
      </c>
      <c r="G146" s="32">
        <v>60.16</v>
      </c>
      <c r="H146">
        <v>55.753999999999998</v>
      </c>
      <c r="I146">
        <v>52.7</v>
      </c>
      <c r="J146">
        <v>46.682000000000002</v>
      </c>
      <c r="K146">
        <v>40.700000000000003</v>
      </c>
    </row>
    <row r="147" spans="1:11" x14ac:dyDescent="0.25">
      <c r="A147" s="6">
        <v>43768.25</v>
      </c>
      <c r="B147">
        <v>42</v>
      </c>
      <c r="C147">
        <v>47.68</v>
      </c>
      <c r="D147">
        <v>47.02</v>
      </c>
      <c r="E147">
        <v>69.08</v>
      </c>
      <c r="F147">
        <v>67.59</v>
      </c>
      <c r="G147" s="32">
        <v>60.16</v>
      </c>
      <c r="H147">
        <v>55.75</v>
      </c>
      <c r="I147">
        <v>52.7</v>
      </c>
      <c r="J147">
        <v>46.69</v>
      </c>
      <c r="K147">
        <v>40.700000000000003</v>
      </c>
    </row>
    <row r="148" spans="1:11" x14ac:dyDescent="0.25">
      <c r="A148" s="6">
        <v>43768.291666666664</v>
      </c>
      <c r="B148">
        <v>41.994999999999997</v>
      </c>
      <c r="C148">
        <v>47.674999999999997</v>
      </c>
      <c r="D148">
        <v>47.02</v>
      </c>
      <c r="E148">
        <v>69.08</v>
      </c>
      <c r="F148">
        <v>67.59</v>
      </c>
      <c r="G148" s="32">
        <v>60.158000000000001</v>
      </c>
      <c r="H148">
        <v>55.747999999999998</v>
      </c>
      <c r="I148">
        <v>52.7</v>
      </c>
      <c r="J148">
        <v>46.69</v>
      </c>
      <c r="K148">
        <v>40.700000000000003</v>
      </c>
    </row>
    <row r="149" spans="1:11" x14ac:dyDescent="0.25">
      <c r="A149" s="6">
        <v>43768.333333333336</v>
      </c>
      <c r="B149">
        <v>41.991</v>
      </c>
      <c r="C149">
        <v>47.670999999999999</v>
      </c>
      <c r="D149">
        <v>47.02</v>
      </c>
      <c r="E149">
        <v>69.08</v>
      </c>
      <c r="F149">
        <v>67.588999999999999</v>
      </c>
      <c r="G149" s="32">
        <v>60.156999999999996</v>
      </c>
      <c r="H149">
        <v>55.746000000000002</v>
      </c>
      <c r="I149">
        <v>52.7</v>
      </c>
      <c r="J149">
        <v>46.69</v>
      </c>
      <c r="K149">
        <v>40.698999999999998</v>
      </c>
    </row>
    <row r="150" spans="1:11" x14ac:dyDescent="0.25">
      <c r="A150" s="6">
        <v>43768.375</v>
      </c>
      <c r="B150">
        <v>41.985999999999997</v>
      </c>
      <c r="C150">
        <v>47.665999999999997</v>
      </c>
      <c r="D150">
        <v>47.02</v>
      </c>
      <c r="E150">
        <v>69.08</v>
      </c>
      <c r="F150">
        <v>67.588999999999999</v>
      </c>
      <c r="G150" s="32">
        <v>60.155000000000001</v>
      </c>
      <c r="H150">
        <v>55.744</v>
      </c>
      <c r="I150">
        <v>52.7</v>
      </c>
      <c r="J150">
        <v>46.69</v>
      </c>
      <c r="K150">
        <v>40.698999999999998</v>
      </c>
    </row>
    <row r="151" spans="1:11" x14ac:dyDescent="0.25">
      <c r="A151" s="6">
        <v>43768.416666666664</v>
      </c>
      <c r="B151">
        <v>41.981999999999999</v>
      </c>
      <c r="C151">
        <v>47.661999999999999</v>
      </c>
      <c r="D151">
        <v>47.02</v>
      </c>
      <c r="E151">
        <v>69.08</v>
      </c>
      <c r="F151">
        <v>67.587999999999994</v>
      </c>
      <c r="G151" s="32">
        <v>60.152999999999999</v>
      </c>
      <c r="H151">
        <v>55.741999999999997</v>
      </c>
      <c r="I151">
        <v>52.7</v>
      </c>
      <c r="J151">
        <v>46.69</v>
      </c>
      <c r="K151">
        <v>40.698</v>
      </c>
    </row>
    <row r="152" spans="1:11" x14ac:dyDescent="0.25">
      <c r="A152" s="6">
        <v>43768.458333333336</v>
      </c>
      <c r="B152">
        <v>41.976999999999997</v>
      </c>
      <c r="C152">
        <v>47.656999999999996</v>
      </c>
      <c r="D152">
        <v>47.02</v>
      </c>
      <c r="E152">
        <v>69.08</v>
      </c>
      <c r="F152">
        <v>67.587999999999994</v>
      </c>
      <c r="G152" s="32">
        <v>60.152000000000001</v>
      </c>
      <c r="H152">
        <v>55.74</v>
      </c>
      <c r="I152">
        <v>52.7</v>
      </c>
      <c r="J152">
        <v>46.69</v>
      </c>
      <c r="K152">
        <v>40.698</v>
      </c>
    </row>
    <row r="153" spans="1:11" x14ac:dyDescent="0.25">
      <c r="A153" s="6">
        <v>43768.5</v>
      </c>
      <c r="B153">
        <v>41.972000000000001</v>
      </c>
      <c r="C153">
        <v>47.652999999999999</v>
      </c>
      <c r="D153">
        <v>47.02</v>
      </c>
      <c r="E153">
        <v>69.08</v>
      </c>
      <c r="F153">
        <v>67.587000000000003</v>
      </c>
      <c r="G153" s="32">
        <v>60.15</v>
      </c>
      <c r="H153">
        <v>55.737000000000002</v>
      </c>
      <c r="I153">
        <v>52.7</v>
      </c>
      <c r="J153">
        <v>46.69</v>
      </c>
      <c r="K153">
        <v>40.698</v>
      </c>
    </row>
    <row r="154" spans="1:11" x14ac:dyDescent="0.25">
      <c r="A154" s="6">
        <v>43768.541666666664</v>
      </c>
      <c r="B154">
        <v>41.968000000000004</v>
      </c>
      <c r="C154">
        <v>47.648000000000003</v>
      </c>
      <c r="D154">
        <v>47.02</v>
      </c>
      <c r="E154">
        <v>69.08</v>
      </c>
      <c r="F154">
        <v>67.587000000000003</v>
      </c>
      <c r="G154" s="32">
        <v>60.148000000000003</v>
      </c>
      <c r="H154">
        <v>55.734999999999999</v>
      </c>
      <c r="I154">
        <v>52.7</v>
      </c>
      <c r="J154">
        <v>46.69</v>
      </c>
      <c r="K154">
        <v>40.697000000000003</v>
      </c>
    </row>
    <row r="155" spans="1:11" x14ac:dyDescent="0.25">
      <c r="A155" s="6">
        <v>43768.583333333336</v>
      </c>
      <c r="B155">
        <v>41.963000000000001</v>
      </c>
      <c r="C155">
        <v>47.643000000000001</v>
      </c>
      <c r="D155">
        <v>47.02</v>
      </c>
      <c r="E155">
        <v>69.08</v>
      </c>
      <c r="F155">
        <v>67.587000000000003</v>
      </c>
      <c r="G155" s="32">
        <v>60.146999999999998</v>
      </c>
      <c r="H155">
        <v>55.732999999999997</v>
      </c>
      <c r="I155">
        <v>52.7</v>
      </c>
      <c r="J155">
        <v>46.69</v>
      </c>
      <c r="K155">
        <v>40.697000000000003</v>
      </c>
    </row>
    <row r="156" spans="1:11" x14ac:dyDescent="0.25">
      <c r="A156" s="6">
        <v>43768.625</v>
      </c>
      <c r="B156">
        <v>41.959000000000003</v>
      </c>
      <c r="C156">
        <v>47.639000000000003</v>
      </c>
      <c r="D156">
        <v>47.02</v>
      </c>
      <c r="E156">
        <v>69.08</v>
      </c>
      <c r="F156">
        <v>67.585999999999999</v>
      </c>
      <c r="G156" s="32">
        <v>60.145000000000003</v>
      </c>
      <c r="H156">
        <v>55.731000000000002</v>
      </c>
      <c r="I156">
        <v>52.7</v>
      </c>
      <c r="J156">
        <v>46.69</v>
      </c>
      <c r="K156">
        <v>40.695999999999998</v>
      </c>
    </row>
    <row r="157" spans="1:11" x14ac:dyDescent="0.25">
      <c r="A157" s="6">
        <v>43768.666666666664</v>
      </c>
      <c r="B157">
        <v>41.954000000000001</v>
      </c>
      <c r="C157">
        <v>47.634</v>
      </c>
      <c r="D157">
        <v>47.02</v>
      </c>
      <c r="E157">
        <v>69.08</v>
      </c>
      <c r="F157">
        <v>67.585999999999999</v>
      </c>
      <c r="G157" s="32">
        <v>60.143000000000001</v>
      </c>
      <c r="H157">
        <v>55.728999999999999</v>
      </c>
      <c r="I157">
        <v>52.7</v>
      </c>
      <c r="J157">
        <v>46.69</v>
      </c>
      <c r="K157">
        <v>40.695999999999998</v>
      </c>
    </row>
    <row r="158" spans="1:11" x14ac:dyDescent="0.25">
      <c r="A158" s="6">
        <v>43768.708333333336</v>
      </c>
      <c r="B158">
        <v>41.95</v>
      </c>
      <c r="C158">
        <v>47.63</v>
      </c>
      <c r="D158">
        <v>47.02</v>
      </c>
      <c r="E158">
        <v>69.08</v>
      </c>
      <c r="F158">
        <v>67.584999999999994</v>
      </c>
      <c r="G158" s="32">
        <v>60.142000000000003</v>
      </c>
      <c r="H158">
        <v>55.726999999999997</v>
      </c>
      <c r="I158">
        <v>52.7</v>
      </c>
      <c r="J158">
        <v>46.69</v>
      </c>
      <c r="K158">
        <v>40.695</v>
      </c>
    </row>
    <row r="159" spans="1:11" x14ac:dyDescent="0.25">
      <c r="A159" s="6">
        <v>43768.75</v>
      </c>
      <c r="B159">
        <v>41.945</v>
      </c>
      <c r="C159">
        <v>47.625</v>
      </c>
      <c r="D159">
        <v>47.02</v>
      </c>
      <c r="E159">
        <v>69.08</v>
      </c>
      <c r="F159">
        <v>67.584999999999994</v>
      </c>
      <c r="G159" s="32">
        <v>60.14</v>
      </c>
      <c r="H159">
        <v>55.725000000000001</v>
      </c>
      <c r="I159">
        <v>52.7</v>
      </c>
      <c r="J159">
        <v>46.69</v>
      </c>
      <c r="K159">
        <v>40.695</v>
      </c>
    </row>
    <row r="160" spans="1:11" x14ac:dyDescent="0.25">
      <c r="A160" s="6">
        <v>43768.791666666664</v>
      </c>
      <c r="B160">
        <v>41.94</v>
      </c>
      <c r="C160">
        <v>47.62</v>
      </c>
      <c r="D160">
        <v>47.02</v>
      </c>
      <c r="E160">
        <v>69.08</v>
      </c>
      <c r="F160">
        <v>67.584999999999994</v>
      </c>
      <c r="G160" s="32">
        <v>60.137999999999998</v>
      </c>
      <c r="H160">
        <v>55.722999999999999</v>
      </c>
      <c r="I160">
        <v>52.7</v>
      </c>
      <c r="J160">
        <v>46.69</v>
      </c>
      <c r="K160">
        <v>40.695</v>
      </c>
    </row>
    <row r="161" spans="1:11" x14ac:dyDescent="0.25">
      <c r="A161" s="6">
        <v>43768.833333333336</v>
      </c>
      <c r="B161">
        <v>41.936</v>
      </c>
      <c r="C161">
        <v>47.616</v>
      </c>
      <c r="D161">
        <v>47.02</v>
      </c>
      <c r="E161">
        <v>69.08</v>
      </c>
      <c r="F161">
        <v>67.584000000000003</v>
      </c>
      <c r="G161" s="32">
        <v>60.137</v>
      </c>
      <c r="H161">
        <v>55.720999999999997</v>
      </c>
      <c r="I161">
        <v>52.7</v>
      </c>
      <c r="J161">
        <v>46.69</v>
      </c>
      <c r="K161">
        <v>40.694000000000003</v>
      </c>
    </row>
    <row r="162" spans="1:11" x14ac:dyDescent="0.25">
      <c r="A162" s="6">
        <v>43768.875</v>
      </c>
      <c r="B162">
        <v>41.930999999999997</v>
      </c>
      <c r="C162">
        <v>47.610999999999997</v>
      </c>
      <c r="D162">
        <v>47.02</v>
      </c>
      <c r="E162">
        <v>69.08</v>
      </c>
      <c r="F162">
        <v>67.584000000000003</v>
      </c>
      <c r="G162" s="32">
        <v>60.134999999999998</v>
      </c>
      <c r="H162">
        <v>55.719000000000001</v>
      </c>
      <c r="I162">
        <v>52.7</v>
      </c>
      <c r="J162">
        <v>46.69</v>
      </c>
      <c r="K162">
        <v>40.694000000000003</v>
      </c>
    </row>
    <row r="163" spans="1:11" x14ac:dyDescent="0.25">
      <c r="A163" s="6">
        <v>43768.916666666664</v>
      </c>
      <c r="B163">
        <v>41.927</v>
      </c>
      <c r="C163">
        <v>47.606999999999999</v>
      </c>
      <c r="D163">
        <v>47.02</v>
      </c>
      <c r="E163">
        <v>69.08</v>
      </c>
      <c r="F163">
        <v>67.582999999999998</v>
      </c>
      <c r="G163" s="32">
        <v>60.133000000000003</v>
      </c>
      <c r="H163">
        <v>55.716999999999999</v>
      </c>
      <c r="I163">
        <v>52.7</v>
      </c>
      <c r="J163">
        <v>46.69</v>
      </c>
      <c r="K163">
        <v>40.692999999999998</v>
      </c>
    </row>
    <row r="164" spans="1:11" x14ac:dyDescent="0.25">
      <c r="A164" s="6">
        <v>43768.958333333336</v>
      </c>
      <c r="B164">
        <v>41.921999999999997</v>
      </c>
      <c r="C164">
        <v>47.601999999999997</v>
      </c>
      <c r="D164">
        <v>47.02</v>
      </c>
      <c r="E164">
        <v>69.08</v>
      </c>
      <c r="F164">
        <v>67.582999999999998</v>
      </c>
      <c r="G164" s="32">
        <v>60.131999999999998</v>
      </c>
      <c r="H164">
        <v>55.715000000000003</v>
      </c>
      <c r="I164">
        <v>52.7</v>
      </c>
      <c r="J164">
        <v>46.69</v>
      </c>
      <c r="K164">
        <v>40.692999999999998</v>
      </c>
    </row>
    <row r="165" spans="1:11" x14ac:dyDescent="0.25">
      <c r="A165" s="6">
        <v>43769</v>
      </c>
      <c r="B165">
        <v>41.917000000000002</v>
      </c>
      <c r="C165">
        <v>47.597000000000001</v>
      </c>
      <c r="D165">
        <v>47.02</v>
      </c>
      <c r="E165">
        <v>69.08</v>
      </c>
      <c r="F165">
        <v>67.582999999999998</v>
      </c>
      <c r="G165" s="32">
        <v>60.13</v>
      </c>
      <c r="H165">
        <v>55.713000000000001</v>
      </c>
      <c r="I165">
        <v>52.7</v>
      </c>
      <c r="J165">
        <v>46.69</v>
      </c>
      <c r="K165">
        <v>40.692</v>
      </c>
    </row>
    <row r="166" spans="1:11" x14ac:dyDescent="0.25">
      <c r="A166" s="6">
        <v>43769.041666666664</v>
      </c>
      <c r="B166">
        <v>41.912999999999997</v>
      </c>
      <c r="C166">
        <v>47.593000000000004</v>
      </c>
      <c r="D166">
        <v>47.02</v>
      </c>
      <c r="E166">
        <v>69.08</v>
      </c>
      <c r="F166">
        <v>67.581999999999994</v>
      </c>
      <c r="G166" s="32">
        <v>60.128</v>
      </c>
      <c r="H166">
        <v>55.71</v>
      </c>
      <c r="I166">
        <v>52.7</v>
      </c>
      <c r="J166">
        <v>46.69</v>
      </c>
      <c r="K166">
        <v>40.692</v>
      </c>
    </row>
    <row r="167" spans="1:11" x14ac:dyDescent="0.25">
      <c r="A167" s="6">
        <v>43769.083333333336</v>
      </c>
      <c r="B167">
        <v>41.908000000000001</v>
      </c>
      <c r="C167">
        <v>47.588000000000001</v>
      </c>
      <c r="D167">
        <v>47.02</v>
      </c>
      <c r="E167">
        <v>69.08</v>
      </c>
      <c r="F167">
        <v>67.581999999999994</v>
      </c>
      <c r="G167" s="32">
        <v>60.127000000000002</v>
      </c>
      <c r="H167">
        <v>55.707999999999998</v>
      </c>
      <c r="I167">
        <v>52.7</v>
      </c>
      <c r="J167">
        <v>46.69</v>
      </c>
      <c r="K167">
        <v>40.692</v>
      </c>
    </row>
    <row r="168" spans="1:11" x14ac:dyDescent="0.25">
      <c r="A168" s="6">
        <v>43769.125</v>
      </c>
      <c r="B168">
        <v>41.904000000000003</v>
      </c>
      <c r="C168">
        <v>47.584000000000003</v>
      </c>
      <c r="D168">
        <v>47.02</v>
      </c>
      <c r="E168">
        <v>69.08</v>
      </c>
      <c r="F168">
        <v>67.581000000000003</v>
      </c>
      <c r="G168" s="32">
        <v>60.125</v>
      </c>
      <c r="H168">
        <v>55.706000000000003</v>
      </c>
      <c r="I168">
        <v>52.7</v>
      </c>
      <c r="J168">
        <v>46.69</v>
      </c>
      <c r="K168">
        <v>40.691000000000003</v>
      </c>
    </row>
    <row r="169" spans="1:11" x14ac:dyDescent="0.25">
      <c r="A169" s="6">
        <v>43769.166666666664</v>
      </c>
      <c r="B169">
        <v>41.899000000000001</v>
      </c>
      <c r="C169">
        <v>47.579000000000001</v>
      </c>
      <c r="D169">
        <v>47.02</v>
      </c>
      <c r="E169">
        <v>69.08</v>
      </c>
      <c r="F169">
        <v>67.581000000000003</v>
      </c>
      <c r="G169" s="32">
        <v>60.122999999999998</v>
      </c>
      <c r="H169">
        <v>55.704000000000001</v>
      </c>
      <c r="I169">
        <v>52.7</v>
      </c>
      <c r="J169">
        <v>46.69</v>
      </c>
      <c r="K169">
        <v>40.691000000000003</v>
      </c>
    </row>
    <row r="170" spans="1:11" x14ac:dyDescent="0.25">
      <c r="A170" s="6">
        <v>43769.208333333336</v>
      </c>
      <c r="B170">
        <v>41.895000000000003</v>
      </c>
      <c r="C170">
        <v>47.575000000000003</v>
      </c>
      <c r="D170">
        <v>47.02</v>
      </c>
      <c r="E170">
        <v>69.08</v>
      </c>
      <c r="F170">
        <v>67.58</v>
      </c>
      <c r="G170" s="32">
        <v>60.122</v>
      </c>
      <c r="H170">
        <v>55.701999999999998</v>
      </c>
      <c r="I170">
        <v>52.7</v>
      </c>
      <c r="J170">
        <v>46.69</v>
      </c>
      <c r="K170">
        <v>40.69</v>
      </c>
    </row>
    <row r="171" spans="1:11" x14ac:dyDescent="0.25">
      <c r="A171" s="6">
        <v>43769.25</v>
      </c>
      <c r="B171">
        <v>41.89</v>
      </c>
      <c r="C171">
        <v>47.57</v>
      </c>
      <c r="D171">
        <v>47.02</v>
      </c>
      <c r="E171">
        <v>69.08</v>
      </c>
      <c r="F171">
        <v>67.58</v>
      </c>
      <c r="G171" s="32">
        <v>60.12</v>
      </c>
      <c r="H171">
        <v>55.7</v>
      </c>
      <c r="I171">
        <v>52.7</v>
      </c>
      <c r="J171">
        <v>46.69</v>
      </c>
      <c r="K171">
        <v>40.69</v>
      </c>
    </row>
    <row r="172" spans="1:11" x14ac:dyDescent="0.25">
      <c r="A172" s="6">
        <v>43769.291666666664</v>
      </c>
      <c r="B172">
        <v>41.887</v>
      </c>
      <c r="C172">
        <v>47.566000000000003</v>
      </c>
      <c r="D172">
        <v>47.018999999999998</v>
      </c>
      <c r="E172">
        <v>69.08</v>
      </c>
      <c r="F172">
        <v>67.58</v>
      </c>
      <c r="G172" s="32">
        <v>60.119</v>
      </c>
      <c r="H172">
        <v>55.698</v>
      </c>
      <c r="I172">
        <v>52.7</v>
      </c>
      <c r="J172">
        <v>46.69</v>
      </c>
      <c r="K172">
        <v>40.689</v>
      </c>
    </row>
    <row r="173" spans="1:11" x14ac:dyDescent="0.25">
      <c r="A173" s="6">
        <v>43769.333333333336</v>
      </c>
      <c r="B173">
        <v>41.884</v>
      </c>
      <c r="C173">
        <v>47.564</v>
      </c>
      <c r="D173">
        <v>47.018000000000001</v>
      </c>
      <c r="E173">
        <v>69.08</v>
      </c>
      <c r="F173">
        <v>67.58</v>
      </c>
      <c r="G173" s="32">
        <v>60.118000000000002</v>
      </c>
      <c r="H173">
        <v>55.695999999999998</v>
      </c>
      <c r="I173">
        <v>52.7</v>
      </c>
      <c r="J173">
        <v>46.689</v>
      </c>
      <c r="K173">
        <v>40.688000000000002</v>
      </c>
    </row>
    <row r="174" spans="1:11" x14ac:dyDescent="0.25">
      <c r="A174" s="6">
        <v>43769.375</v>
      </c>
      <c r="B174">
        <v>41.881999999999998</v>
      </c>
      <c r="C174">
        <v>47.561999999999998</v>
      </c>
      <c r="D174">
        <v>47.017000000000003</v>
      </c>
      <c r="E174">
        <v>69.08</v>
      </c>
      <c r="F174">
        <v>67.578999999999994</v>
      </c>
      <c r="G174" s="32">
        <v>60.118000000000002</v>
      </c>
      <c r="H174">
        <v>55.694000000000003</v>
      </c>
      <c r="I174">
        <v>52.7</v>
      </c>
      <c r="J174">
        <v>46.688000000000002</v>
      </c>
      <c r="K174">
        <v>40.686</v>
      </c>
    </row>
    <row r="175" spans="1:11" x14ac:dyDescent="0.25">
      <c r="A175" s="6">
        <v>43769.416666666664</v>
      </c>
      <c r="B175">
        <v>41.881</v>
      </c>
      <c r="C175">
        <v>47.56</v>
      </c>
      <c r="D175">
        <v>47.015999999999998</v>
      </c>
      <c r="E175">
        <v>69.08</v>
      </c>
      <c r="F175">
        <v>67.578999999999994</v>
      </c>
      <c r="G175" s="32">
        <v>60.116999999999997</v>
      </c>
      <c r="H175">
        <v>55.692</v>
      </c>
      <c r="I175">
        <v>52.7</v>
      </c>
      <c r="J175">
        <v>46.686</v>
      </c>
      <c r="K175">
        <v>40.685000000000002</v>
      </c>
    </row>
    <row r="176" spans="1:11" x14ac:dyDescent="0.25">
      <c r="A176" s="6">
        <v>43769.458333333336</v>
      </c>
      <c r="B176">
        <v>41.878999999999998</v>
      </c>
      <c r="C176">
        <v>47.558999999999997</v>
      </c>
      <c r="D176">
        <v>47.014000000000003</v>
      </c>
      <c r="E176">
        <v>69.08</v>
      </c>
      <c r="F176">
        <v>67.578999999999994</v>
      </c>
      <c r="G176" s="32">
        <v>60.116999999999997</v>
      </c>
      <c r="H176">
        <v>55.689</v>
      </c>
      <c r="I176">
        <v>52.7</v>
      </c>
      <c r="J176">
        <v>46.683999999999997</v>
      </c>
      <c r="K176">
        <v>40.683</v>
      </c>
    </row>
    <row r="177" spans="1:11" x14ac:dyDescent="0.25">
      <c r="A177" s="6">
        <v>43769.5</v>
      </c>
      <c r="B177">
        <v>41.878</v>
      </c>
      <c r="C177">
        <v>47.558</v>
      </c>
      <c r="D177">
        <v>47.012999999999998</v>
      </c>
      <c r="E177">
        <v>69.08</v>
      </c>
      <c r="F177">
        <v>67.578999999999994</v>
      </c>
      <c r="G177" s="32">
        <v>60.116</v>
      </c>
      <c r="H177">
        <v>55.686999999999998</v>
      </c>
      <c r="I177">
        <v>52.7</v>
      </c>
      <c r="J177">
        <v>46.682000000000002</v>
      </c>
      <c r="K177">
        <v>40.680999999999997</v>
      </c>
    </row>
    <row r="178" spans="1:11" x14ac:dyDescent="0.25">
      <c r="A178" s="6">
        <v>43769.541666666664</v>
      </c>
      <c r="B178">
        <v>41.875999999999998</v>
      </c>
      <c r="C178">
        <v>47.557000000000002</v>
      </c>
      <c r="D178">
        <v>47.012</v>
      </c>
      <c r="E178">
        <v>69.08</v>
      </c>
      <c r="F178">
        <v>67.578999999999994</v>
      </c>
      <c r="G178" s="32">
        <v>60.116</v>
      </c>
      <c r="H178">
        <v>55.685000000000002</v>
      </c>
      <c r="I178">
        <v>52.698999999999998</v>
      </c>
      <c r="J178">
        <v>46.68</v>
      </c>
      <c r="K178">
        <v>40.679000000000002</v>
      </c>
    </row>
    <row r="179" spans="1:11" x14ac:dyDescent="0.25">
      <c r="A179" s="6">
        <v>43769.583333333336</v>
      </c>
      <c r="B179">
        <v>41.875</v>
      </c>
      <c r="C179">
        <v>47.555999999999997</v>
      </c>
      <c r="D179">
        <v>47.011000000000003</v>
      </c>
      <c r="E179">
        <v>69.08</v>
      </c>
      <c r="F179">
        <v>67.578999999999994</v>
      </c>
      <c r="G179" s="32">
        <v>60.115000000000002</v>
      </c>
      <c r="H179">
        <v>55.683</v>
      </c>
      <c r="I179">
        <v>52.698999999999998</v>
      </c>
      <c r="J179">
        <v>46.677999999999997</v>
      </c>
      <c r="K179">
        <v>40.677</v>
      </c>
    </row>
    <row r="180" spans="1:11" x14ac:dyDescent="0.25">
      <c r="A180" s="6">
        <v>43769.625</v>
      </c>
      <c r="B180">
        <v>41.874000000000002</v>
      </c>
      <c r="C180">
        <v>47.555</v>
      </c>
      <c r="D180">
        <v>47.01</v>
      </c>
      <c r="E180">
        <v>69.08</v>
      </c>
      <c r="F180">
        <v>67.578999999999994</v>
      </c>
      <c r="G180" s="32">
        <v>60.115000000000002</v>
      </c>
      <c r="H180">
        <v>55.682000000000002</v>
      </c>
      <c r="I180">
        <v>52.698999999999998</v>
      </c>
      <c r="J180">
        <v>46.674999999999997</v>
      </c>
      <c r="K180">
        <v>40.674999999999997</v>
      </c>
    </row>
    <row r="181" spans="1:11" x14ac:dyDescent="0.25">
      <c r="A181" s="6">
        <v>43769.666666666664</v>
      </c>
      <c r="B181">
        <v>41.872</v>
      </c>
      <c r="C181">
        <v>47.554000000000002</v>
      </c>
      <c r="D181">
        <v>47.009</v>
      </c>
      <c r="E181">
        <v>69.08</v>
      </c>
      <c r="F181">
        <v>67.578999999999994</v>
      </c>
      <c r="G181" s="32">
        <v>60.115000000000002</v>
      </c>
      <c r="H181">
        <v>55.68</v>
      </c>
      <c r="I181">
        <v>52.698999999999998</v>
      </c>
      <c r="J181">
        <v>46.671999999999997</v>
      </c>
      <c r="K181">
        <v>40.673000000000002</v>
      </c>
    </row>
    <row r="182" spans="1:11" x14ac:dyDescent="0.25">
      <c r="A182" s="6">
        <v>43769.708333333336</v>
      </c>
      <c r="B182">
        <v>41.871000000000002</v>
      </c>
      <c r="C182">
        <v>47.552999999999997</v>
      </c>
      <c r="D182">
        <v>47.008000000000003</v>
      </c>
      <c r="E182">
        <v>69.08</v>
      </c>
      <c r="F182">
        <v>67.578999999999994</v>
      </c>
      <c r="G182" s="32">
        <v>60.113999999999997</v>
      </c>
      <c r="H182">
        <v>55.679000000000002</v>
      </c>
      <c r="I182">
        <v>52.698999999999998</v>
      </c>
      <c r="J182">
        <v>46.668999999999997</v>
      </c>
      <c r="K182">
        <v>40.67</v>
      </c>
    </row>
    <row r="183" spans="1:11" x14ac:dyDescent="0.25">
      <c r="A183" s="6">
        <v>43769.75</v>
      </c>
      <c r="B183">
        <v>41.869</v>
      </c>
      <c r="C183">
        <v>47.552</v>
      </c>
      <c r="D183">
        <v>47.006</v>
      </c>
      <c r="E183">
        <v>69.08</v>
      </c>
      <c r="F183">
        <v>67.578999999999994</v>
      </c>
      <c r="G183" s="32">
        <v>60.113999999999997</v>
      </c>
      <c r="H183">
        <v>55.677</v>
      </c>
      <c r="I183">
        <v>52.698999999999998</v>
      </c>
      <c r="J183">
        <v>46.665999999999997</v>
      </c>
      <c r="K183">
        <v>40.667999999999999</v>
      </c>
    </row>
    <row r="184" spans="1:11" x14ac:dyDescent="0.25">
      <c r="A184" s="6">
        <v>43769.791666666664</v>
      </c>
      <c r="B184">
        <v>41.868000000000002</v>
      </c>
      <c r="C184">
        <v>47.551000000000002</v>
      </c>
      <c r="D184">
        <v>47.005000000000003</v>
      </c>
      <c r="E184">
        <v>69.08</v>
      </c>
      <c r="F184">
        <v>67.578999999999994</v>
      </c>
      <c r="G184" s="32">
        <v>60.113</v>
      </c>
      <c r="H184">
        <v>55.676000000000002</v>
      </c>
      <c r="I184">
        <v>52.698</v>
      </c>
      <c r="J184">
        <v>46.662999999999997</v>
      </c>
      <c r="K184">
        <v>40.665999999999997</v>
      </c>
    </row>
    <row r="185" spans="1:11" x14ac:dyDescent="0.25">
      <c r="A185" s="6">
        <v>43769.833333333336</v>
      </c>
      <c r="B185">
        <v>41.866</v>
      </c>
      <c r="C185">
        <v>47.55</v>
      </c>
      <c r="D185">
        <v>47.003999999999998</v>
      </c>
      <c r="E185">
        <v>69.08</v>
      </c>
      <c r="F185">
        <v>67.578999999999994</v>
      </c>
      <c r="G185" s="32">
        <v>60.113</v>
      </c>
      <c r="H185">
        <v>55.673999999999999</v>
      </c>
      <c r="I185">
        <v>52.698</v>
      </c>
      <c r="J185">
        <v>46.66</v>
      </c>
      <c r="K185">
        <v>40.662999999999997</v>
      </c>
    </row>
    <row r="186" spans="1:11" x14ac:dyDescent="0.25">
      <c r="A186" s="6">
        <v>43769.875</v>
      </c>
      <c r="B186">
        <v>41.865000000000002</v>
      </c>
      <c r="C186">
        <v>47.548999999999999</v>
      </c>
      <c r="D186">
        <v>47.003</v>
      </c>
      <c r="E186">
        <v>69.08</v>
      </c>
      <c r="F186">
        <v>67.578999999999994</v>
      </c>
      <c r="G186" s="32">
        <v>60.113</v>
      </c>
      <c r="H186">
        <v>55.673000000000002</v>
      </c>
      <c r="I186">
        <v>52.698</v>
      </c>
      <c r="J186">
        <v>46.655999999999999</v>
      </c>
      <c r="K186">
        <v>40.659999999999997</v>
      </c>
    </row>
    <row r="187" spans="1:11" x14ac:dyDescent="0.25">
      <c r="A187" s="6">
        <v>43769.916666666664</v>
      </c>
      <c r="B187">
        <v>41.863</v>
      </c>
      <c r="C187">
        <v>47.548000000000002</v>
      </c>
      <c r="D187">
        <v>47.002000000000002</v>
      </c>
      <c r="E187">
        <v>69.08</v>
      </c>
      <c r="F187">
        <v>67.578999999999994</v>
      </c>
      <c r="G187" s="32">
        <v>60.112000000000002</v>
      </c>
      <c r="H187">
        <v>55.671999999999997</v>
      </c>
      <c r="I187">
        <v>52.698</v>
      </c>
      <c r="J187">
        <v>46.652999999999999</v>
      </c>
      <c r="K187">
        <v>40.658000000000001</v>
      </c>
    </row>
    <row r="188" spans="1:11" x14ac:dyDescent="0.25">
      <c r="A188" s="6">
        <v>43769.958333333336</v>
      </c>
      <c r="B188">
        <v>41.862000000000002</v>
      </c>
      <c r="C188">
        <v>47.546999999999997</v>
      </c>
      <c r="D188">
        <v>47.000999999999998</v>
      </c>
      <c r="E188">
        <v>69.08</v>
      </c>
      <c r="F188">
        <v>67.578999999999994</v>
      </c>
      <c r="G188" s="32">
        <v>60.112000000000002</v>
      </c>
      <c r="H188">
        <v>55.670999999999999</v>
      </c>
      <c r="I188">
        <v>52.698999999999998</v>
      </c>
      <c r="J188">
        <v>46.649000000000001</v>
      </c>
      <c r="K188">
        <v>40.655000000000001</v>
      </c>
    </row>
    <row r="189" spans="1:11" x14ac:dyDescent="0.25">
      <c r="A189" s="6">
        <v>43770</v>
      </c>
      <c r="B189">
        <v>41.86</v>
      </c>
      <c r="C189">
        <v>47.546999999999997</v>
      </c>
      <c r="D189">
        <v>47.000999999999998</v>
      </c>
      <c r="E189">
        <v>69.08</v>
      </c>
      <c r="F189">
        <v>67.578999999999994</v>
      </c>
      <c r="G189" s="32">
        <v>60.112000000000002</v>
      </c>
      <c r="H189">
        <v>55.67</v>
      </c>
      <c r="I189">
        <v>52.698999999999998</v>
      </c>
      <c r="J189">
        <v>46.645000000000003</v>
      </c>
      <c r="K189">
        <v>40.652000000000001</v>
      </c>
    </row>
    <row r="190" spans="1:11" x14ac:dyDescent="0.25">
      <c r="A190" s="6">
        <v>43770.041666666664</v>
      </c>
      <c r="B190">
        <v>41.857999999999997</v>
      </c>
      <c r="C190">
        <v>47.545999999999999</v>
      </c>
      <c r="D190">
        <v>47</v>
      </c>
      <c r="E190">
        <v>69.08</v>
      </c>
      <c r="F190">
        <v>67.578999999999994</v>
      </c>
      <c r="G190" s="32">
        <v>60.110999999999997</v>
      </c>
      <c r="H190">
        <v>55.668999999999997</v>
      </c>
      <c r="I190">
        <v>52.698999999999998</v>
      </c>
      <c r="J190">
        <v>46.642000000000003</v>
      </c>
      <c r="K190">
        <v>40.648000000000003</v>
      </c>
    </row>
    <row r="191" spans="1:11" x14ac:dyDescent="0.25">
      <c r="A191" s="6">
        <v>43770.083333333336</v>
      </c>
      <c r="B191">
        <v>41.856999999999999</v>
      </c>
      <c r="C191">
        <v>47.545000000000002</v>
      </c>
      <c r="D191">
        <v>46.999000000000002</v>
      </c>
      <c r="E191">
        <v>69.08</v>
      </c>
      <c r="F191">
        <v>67.578999999999994</v>
      </c>
      <c r="G191" s="32">
        <v>60.110999999999997</v>
      </c>
      <c r="H191">
        <v>55.668999999999997</v>
      </c>
      <c r="I191">
        <v>52.698999999999998</v>
      </c>
      <c r="J191">
        <v>46.637999999999998</v>
      </c>
      <c r="K191">
        <v>40.645000000000003</v>
      </c>
    </row>
    <row r="192" spans="1:11" x14ac:dyDescent="0.25">
      <c r="A192" s="6">
        <v>43770.125</v>
      </c>
      <c r="B192">
        <v>41.854999999999997</v>
      </c>
      <c r="C192">
        <v>47.543999999999997</v>
      </c>
      <c r="D192">
        <v>46.997999999999998</v>
      </c>
      <c r="E192">
        <v>69.08</v>
      </c>
      <c r="F192">
        <v>67.578999999999994</v>
      </c>
      <c r="G192" s="32">
        <v>60.110999999999997</v>
      </c>
      <c r="H192">
        <v>55.667999999999999</v>
      </c>
      <c r="I192">
        <v>52.7</v>
      </c>
      <c r="J192">
        <v>46.634</v>
      </c>
      <c r="K192">
        <v>40.642000000000003</v>
      </c>
    </row>
    <row r="193" spans="1:12" x14ac:dyDescent="0.25">
      <c r="A193" s="6">
        <v>43770.166666666664</v>
      </c>
      <c r="B193">
        <v>41.853000000000002</v>
      </c>
      <c r="C193">
        <v>47.542999999999999</v>
      </c>
      <c r="D193">
        <v>46.997</v>
      </c>
      <c r="E193">
        <v>69.08</v>
      </c>
      <c r="F193">
        <v>67.578999999999994</v>
      </c>
      <c r="G193" s="32">
        <v>60.110999999999997</v>
      </c>
      <c r="H193">
        <v>55.667000000000002</v>
      </c>
      <c r="I193">
        <v>52.7</v>
      </c>
      <c r="J193">
        <v>46.63</v>
      </c>
      <c r="K193">
        <v>40.637999999999998</v>
      </c>
    </row>
    <row r="194" spans="1:12" x14ac:dyDescent="0.25">
      <c r="A194" s="6">
        <v>43770.208333333336</v>
      </c>
      <c r="B194">
        <v>41.850999999999999</v>
      </c>
      <c r="C194">
        <v>47.542999999999999</v>
      </c>
      <c r="D194">
        <v>46.996000000000002</v>
      </c>
      <c r="E194">
        <v>69.08</v>
      </c>
      <c r="F194">
        <v>67.578999999999994</v>
      </c>
      <c r="G194" s="32">
        <v>60.110999999999997</v>
      </c>
      <c r="H194">
        <v>55.667000000000002</v>
      </c>
      <c r="I194">
        <v>52.701000000000001</v>
      </c>
      <c r="J194">
        <v>46.625</v>
      </c>
      <c r="K194">
        <v>40.634</v>
      </c>
    </row>
    <row r="195" spans="1:12" x14ac:dyDescent="0.25">
      <c r="A195" s="60">
        <v>43770.25</v>
      </c>
      <c r="B195" s="62">
        <v>41.85</v>
      </c>
      <c r="C195" s="62">
        <v>47.542000000000002</v>
      </c>
      <c r="D195" s="62">
        <v>46.994999999999997</v>
      </c>
      <c r="E195" s="62">
        <v>69.08</v>
      </c>
      <c r="F195" s="62">
        <v>67.578999999999994</v>
      </c>
      <c r="G195" s="62">
        <v>60.11</v>
      </c>
      <c r="H195" s="62">
        <v>55.665999999999997</v>
      </c>
      <c r="I195" s="62">
        <v>52.701000000000001</v>
      </c>
      <c r="J195" s="62">
        <v>46.621000000000002</v>
      </c>
      <c r="K195" s="62">
        <v>40.630000000000003</v>
      </c>
      <c r="L195" s="32"/>
    </row>
    <row r="196" spans="1:12" x14ac:dyDescent="0.25">
      <c r="A196" s="6">
        <v>43770.291666666664</v>
      </c>
      <c r="B196">
        <v>41.847999999999999</v>
      </c>
      <c r="C196">
        <v>47.540999999999997</v>
      </c>
      <c r="D196">
        <v>46.994</v>
      </c>
      <c r="E196">
        <v>69.08</v>
      </c>
      <c r="F196">
        <v>67.578999999999994</v>
      </c>
      <c r="G196" s="32">
        <v>60.11</v>
      </c>
      <c r="H196">
        <v>55.664999999999999</v>
      </c>
      <c r="I196">
        <v>52.701999999999998</v>
      </c>
      <c r="J196">
        <v>46.616999999999997</v>
      </c>
      <c r="K196">
        <v>40.625999999999998</v>
      </c>
    </row>
    <row r="197" spans="1:12" x14ac:dyDescent="0.25">
      <c r="A197" s="6">
        <v>43770.333333333336</v>
      </c>
      <c r="B197">
        <v>41.845999999999997</v>
      </c>
      <c r="C197">
        <v>47.54</v>
      </c>
      <c r="D197">
        <v>46.993000000000002</v>
      </c>
      <c r="E197">
        <v>69.08</v>
      </c>
      <c r="F197">
        <v>67.578999999999994</v>
      </c>
      <c r="G197" s="32">
        <v>60.11</v>
      </c>
      <c r="H197">
        <v>55.664999999999999</v>
      </c>
      <c r="I197">
        <v>52.703000000000003</v>
      </c>
      <c r="J197">
        <v>46.613</v>
      </c>
      <c r="K197">
        <v>40.622</v>
      </c>
    </row>
    <row r="198" spans="1:12" x14ac:dyDescent="0.25">
      <c r="A198" s="6">
        <v>43770.375</v>
      </c>
      <c r="B198">
        <v>41.844000000000001</v>
      </c>
      <c r="C198">
        <v>47.54</v>
      </c>
      <c r="D198">
        <v>46.993000000000002</v>
      </c>
      <c r="E198">
        <v>69.08</v>
      </c>
      <c r="F198">
        <v>67.578999999999994</v>
      </c>
      <c r="G198" s="32">
        <v>60.11</v>
      </c>
      <c r="H198">
        <v>55.664000000000001</v>
      </c>
      <c r="I198">
        <v>52.703000000000003</v>
      </c>
      <c r="J198">
        <v>46.607999999999997</v>
      </c>
      <c r="K198">
        <v>40.618000000000002</v>
      </c>
    </row>
    <row r="199" spans="1:12" x14ac:dyDescent="0.25">
      <c r="A199" s="6">
        <v>43770.416666666664</v>
      </c>
      <c r="B199">
        <v>41.841999999999999</v>
      </c>
      <c r="C199">
        <v>47.539000000000001</v>
      </c>
      <c r="D199">
        <v>46.991999999999997</v>
      </c>
      <c r="E199">
        <v>69.08</v>
      </c>
      <c r="F199">
        <v>67.578999999999994</v>
      </c>
      <c r="G199" s="32">
        <v>60.11</v>
      </c>
      <c r="H199">
        <v>55.664000000000001</v>
      </c>
      <c r="I199">
        <v>52.704000000000001</v>
      </c>
      <c r="J199">
        <v>46.603999999999999</v>
      </c>
      <c r="K199">
        <v>40.613</v>
      </c>
    </row>
    <row r="200" spans="1:12" x14ac:dyDescent="0.25">
      <c r="A200" s="6">
        <v>43770.458333333336</v>
      </c>
      <c r="B200">
        <v>41.841000000000001</v>
      </c>
      <c r="C200">
        <v>47.537999999999997</v>
      </c>
      <c r="D200">
        <v>46.991</v>
      </c>
      <c r="E200">
        <v>69.08</v>
      </c>
      <c r="F200">
        <v>67.578999999999994</v>
      </c>
      <c r="G200" s="32">
        <v>60.109000000000002</v>
      </c>
      <c r="H200">
        <v>55.662999999999997</v>
      </c>
      <c r="I200">
        <v>52.704999999999998</v>
      </c>
      <c r="J200">
        <v>46.598999999999997</v>
      </c>
      <c r="K200">
        <v>40.609000000000002</v>
      </c>
    </row>
    <row r="201" spans="1:12" x14ac:dyDescent="0.25">
      <c r="A201" s="6">
        <v>43770.5</v>
      </c>
      <c r="B201">
        <v>41.838999999999999</v>
      </c>
      <c r="C201">
        <v>47.537999999999997</v>
      </c>
      <c r="D201">
        <v>46.99</v>
      </c>
      <c r="E201">
        <v>69.08</v>
      </c>
      <c r="F201">
        <v>67.578999999999994</v>
      </c>
      <c r="G201" s="32">
        <v>60.109000000000002</v>
      </c>
      <c r="H201">
        <v>55.662999999999997</v>
      </c>
      <c r="I201">
        <v>52.706000000000003</v>
      </c>
      <c r="J201">
        <v>46.594999999999999</v>
      </c>
      <c r="K201">
        <v>40.603999999999999</v>
      </c>
    </row>
    <row r="202" spans="1:12" x14ac:dyDescent="0.25">
      <c r="A202" s="6">
        <v>43770.541666666664</v>
      </c>
      <c r="B202">
        <v>41.837000000000003</v>
      </c>
      <c r="C202">
        <v>47.536999999999999</v>
      </c>
      <c r="D202">
        <v>46.988999999999997</v>
      </c>
      <c r="E202">
        <v>69.08</v>
      </c>
      <c r="F202">
        <v>67.578999999999994</v>
      </c>
      <c r="G202" s="32">
        <v>60.109000000000002</v>
      </c>
      <c r="H202">
        <v>55.661999999999999</v>
      </c>
      <c r="I202">
        <v>52.707000000000001</v>
      </c>
      <c r="J202">
        <v>46.59</v>
      </c>
      <c r="K202">
        <v>40.598999999999997</v>
      </c>
    </row>
    <row r="203" spans="1:12" x14ac:dyDescent="0.25">
      <c r="A203" s="6">
        <v>43770.583333333336</v>
      </c>
      <c r="B203">
        <v>41.835000000000001</v>
      </c>
      <c r="C203">
        <v>47.536000000000001</v>
      </c>
      <c r="D203">
        <v>46.988999999999997</v>
      </c>
      <c r="E203">
        <v>69.08</v>
      </c>
      <c r="F203">
        <v>67.578999999999994</v>
      </c>
      <c r="G203" s="32">
        <v>60.109000000000002</v>
      </c>
      <c r="H203">
        <v>55.661999999999999</v>
      </c>
      <c r="I203">
        <v>52.707999999999998</v>
      </c>
      <c r="J203">
        <v>46.585000000000001</v>
      </c>
      <c r="K203">
        <v>40.594999999999999</v>
      </c>
    </row>
    <row r="204" spans="1:12" x14ac:dyDescent="0.25">
      <c r="A204" s="6">
        <v>43770.625</v>
      </c>
      <c r="B204">
        <v>41.832999999999998</v>
      </c>
      <c r="C204">
        <v>47.534999999999997</v>
      </c>
      <c r="D204">
        <v>46.988</v>
      </c>
      <c r="E204">
        <v>69.08</v>
      </c>
      <c r="F204">
        <v>67.578999999999994</v>
      </c>
      <c r="G204" s="32">
        <v>60.109000000000002</v>
      </c>
      <c r="H204">
        <v>55.661000000000001</v>
      </c>
      <c r="I204">
        <v>52.707999999999998</v>
      </c>
      <c r="J204">
        <v>46.581000000000003</v>
      </c>
      <c r="K204">
        <v>40.588999999999999</v>
      </c>
    </row>
    <row r="205" spans="1:12" x14ac:dyDescent="0.25">
      <c r="A205" s="6">
        <v>43770.666666666664</v>
      </c>
      <c r="B205">
        <v>41.832000000000001</v>
      </c>
      <c r="C205">
        <v>47.534999999999997</v>
      </c>
      <c r="D205">
        <v>46.987000000000002</v>
      </c>
      <c r="E205">
        <v>69.08</v>
      </c>
      <c r="F205">
        <v>67.578999999999994</v>
      </c>
      <c r="G205" s="32">
        <v>60.109000000000002</v>
      </c>
      <c r="H205">
        <v>55.661000000000001</v>
      </c>
      <c r="I205">
        <v>52.709000000000003</v>
      </c>
      <c r="J205">
        <v>46.576000000000001</v>
      </c>
      <c r="K205">
        <v>40.584000000000003</v>
      </c>
    </row>
    <row r="206" spans="1:12" x14ac:dyDescent="0.25">
      <c r="A206" s="6">
        <v>43770.708333333336</v>
      </c>
      <c r="B206">
        <v>41.83</v>
      </c>
      <c r="C206">
        <v>47.533999999999999</v>
      </c>
      <c r="D206">
        <v>46.985999999999997</v>
      </c>
      <c r="E206">
        <v>69.081000000000003</v>
      </c>
      <c r="F206">
        <v>67.578999999999994</v>
      </c>
      <c r="G206" s="32">
        <v>60.109000000000002</v>
      </c>
      <c r="H206">
        <v>55.661000000000001</v>
      </c>
      <c r="I206">
        <v>52.71</v>
      </c>
      <c r="J206">
        <v>46.570999999999998</v>
      </c>
      <c r="K206">
        <v>40.579000000000001</v>
      </c>
    </row>
    <row r="207" spans="1:12" x14ac:dyDescent="0.25">
      <c r="A207" s="6">
        <v>43770.75</v>
      </c>
      <c r="B207">
        <v>41.828000000000003</v>
      </c>
      <c r="C207">
        <v>47.533000000000001</v>
      </c>
      <c r="D207">
        <v>46.984999999999999</v>
      </c>
      <c r="E207">
        <v>69.081000000000003</v>
      </c>
      <c r="F207">
        <v>67.578999999999994</v>
      </c>
      <c r="G207" s="32">
        <v>60.107999999999997</v>
      </c>
      <c r="H207">
        <v>55.66</v>
      </c>
      <c r="I207">
        <v>52.710999999999999</v>
      </c>
      <c r="J207">
        <v>46.567</v>
      </c>
      <c r="K207">
        <v>40.573999999999998</v>
      </c>
    </row>
    <row r="208" spans="1:12" x14ac:dyDescent="0.25">
      <c r="A208" s="6">
        <v>43770.791666666664</v>
      </c>
      <c r="B208">
        <v>41.826000000000001</v>
      </c>
      <c r="C208">
        <v>47.533000000000001</v>
      </c>
      <c r="D208">
        <v>46.984999999999999</v>
      </c>
      <c r="E208">
        <v>69.081000000000003</v>
      </c>
      <c r="F208">
        <v>67.578999999999994</v>
      </c>
      <c r="G208" s="32">
        <v>60.107999999999997</v>
      </c>
      <c r="H208">
        <v>55.66</v>
      </c>
      <c r="I208">
        <v>52.712000000000003</v>
      </c>
      <c r="J208">
        <v>46.561999999999998</v>
      </c>
      <c r="K208">
        <v>40.567999999999998</v>
      </c>
    </row>
    <row r="209" spans="1:11" x14ac:dyDescent="0.25">
      <c r="A209" s="6">
        <v>43770.833333333336</v>
      </c>
      <c r="B209">
        <v>41.823999999999998</v>
      </c>
      <c r="C209">
        <v>47.531999999999996</v>
      </c>
      <c r="D209">
        <v>46.984000000000002</v>
      </c>
      <c r="E209">
        <v>69.081000000000003</v>
      </c>
      <c r="F209">
        <v>67.578999999999994</v>
      </c>
      <c r="G209" s="32">
        <v>60.107999999999997</v>
      </c>
      <c r="H209">
        <v>55.658999999999999</v>
      </c>
      <c r="I209">
        <v>52.713000000000001</v>
      </c>
      <c r="J209">
        <v>46.558</v>
      </c>
      <c r="K209">
        <v>40.563000000000002</v>
      </c>
    </row>
    <row r="210" spans="1:11" x14ac:dyDescent="0.25">
      <c r="A210" s="6">
        <v>43770.875</v>
      </c>
      <c r="B210">
        <v>41.823</v>
      </c>
      <c r="C210">
        <v>47.530999999999999</v>
      </c>
      <c r="D210">
        <v>46.982999999999997</v>
      </c>
      <c r="E210">
        <v>69.081000000000003</v>
      </c>
      <c r="F210">
        <v>67.578999999999994</v>
      </c>
      <c r="G210" s="32">
        <v>60.107999999999997</v>
      </c>
      <c r="H210">
        <v>55.658999999999999</v>
      </c>
      <c r="I210">
        <v>52.713999999999999</v>
      </c>
      <c r="J210">
        <v>46.552999999999997</v>
      </c>
      <c r="K210">
        <v>40.557000000000002</v>
      </c>
    </row>
    <row r="211" spans="1:11" x14ac:dyDescent="0.25">
      <c r="A211" s="6">
        <v>43770.916666666664</v>
      </c>
      <c r="B211">
        <v>41.820999999999998</v>
      </c>
      <c r="C211">
        <v>47.530999999999999</v>
      </c>
      <c r="D211">
        <v>46.982999999999997</v>
      </c>
      <c r="E211">
        <v>69.081000000000003</v>
      </c>
      <c r="F211">
        <v>67.578999999999994</v>
      </c>
      <c r="G211" s="32">
        <v>60.107999999999997</v>
      </c>
      <c r="H211">
        <v>55.658999999999999</v>
      </c>
      <c r="I211">
        <v>52.715000000000003</v>
      </c>
      <c r="J211">
        <v>46.548000000000002</v>
      </c>
      <c r="K211">
        <v>40.551000000000002</v>
      </c>
    </row>
    <row r="212" spans="1:11" x14ac:dyDescent="0.25">
      <c r="A212" s="6">
        <v>43770.958333333336</v>
      </c>
      <c r="B212">
        <v>41.819000000000003</v>
      </c>
      <c r="C212">
        <v>47.53</v>
      </c>
      <c r="D212">
        <v>46.981999999999999</v>
      </c>
      <c r="E212">
        <v>69.081000000000003</v>
      </c>
      <c r="F212">
        <v>67.58</v>
      </c>
      <c r="G212" s="32">
        <v>60.107999999999997</v>
      </c>
      <c r="H212">
        <v>55.658999999999999</v>
      </c>
      <c r="I212">
        <v>52.716000000000001</v>
      </c>
      <c r="J212">
        <v>46.543999999999997</v>
      </c>
      <c r="K212">
        <v>40.545000000000002</v>
      </c>
    </row>
    <row r="213" spans="1:11" x14ac:dyDescent="0.25">
      <c r="A213" s="6">
        <v>43771</v>
      </c>
      <c r="B213">
        <v>41.817</v>
      </c>
      <c r="C213">
        <v>47.529000000000003</v>
      </c>
      <c r="D213">
        <v>46.981000000000002</v>
      </c>
      <c r="E213">
        <v>69.081000000000003</v>
      </c>
      <c r="F213">
        <v>67.58</v>
      </c>
      <c r="G213" s="32">
        <v>60.107999999999997</v>
      </c>
      <c r="H213">
        <v>55.658000000000001</v>
      </c>
      <c r="I213">
        <v>52.716999999999999</v>
      </c>
      <c r="J213">
        <v>46.539000000000001</v>
      </c>
      <c r="K213">
        <v>40.54</v>
      </c>
    </row>
    <row r="214" spans="1:11" x14ac:dyDescent="0.25">
      <c r="A214" s="6">
        <v>43771.041666666664</v>
      </c>
      <c r="B214">
        <v>41.816000000000003</v>
      </c>
      <c r="C214">
        <v>47.529000000000003</v>
      </c>
      <c r="D214">
        <v>46.98</v>
      </c>
      <c r="E214">
        <v>69.081999999999994</v>
      </c>
      <c r="F214">
        <v>67.58</v>
      </c>
      <c r="G214" s="32">
        <v>60.106999999999999</v>
      </c>
      <c r="H214">
        <v>55.658000000000001</v>
      </c>
      <c r="I214">
        <v>52.718000000000004</v>
      </c>
      <c r="J214">
        <v>46.534999999999997</v>
      </c>
      <c r="K214">
        <v>40.533999999999999</v>
      </c>
    </row>
    <row r="215" spans="1:11" x14ac:dyDescent="0.25">
      <c r="A215" s="6">
        <v>43771.083333333336</v>
      </c>
      <c r="B215">
        <v>41.814</v>
      </c>
      <c r="C215">
        <v>47.527999999999999</v>
      </c>
      <c r="D215">
        <v>46.98</v>
      </c>
      <c r="E215">
        <v>69.081999999999994</v>
      </c>
      <c r="F215">
        <v>67.58</v>
      </c>
      <c r="G215" s="32">
        <v>60.106999999999999</v>
      </c>
      <c r="H215">
        <v>55.658000000000001</v>
      </c>
      <c r="I215">
        <v>52.719000000000001</v>
      </c>
      <c r="J215">
        <v>46.53</v>
      </c>
      <c r="K215">
        <v>40.527000000000001</v>
      </c>
    </row>
    <row r="216" spans="1:11" x14ac:dyDescent="0.25">
      <c r="A216" s="6">
        <v>43771.125</v>
      </c>
      <c r="B216">
        <v>41.811999999999998</v>
      </c>
      <c r="C216">
        <v>47.527000000000001</v>
      </c>
      <c r="D216">
        <v>46.978999999999999</v>
      </c>
      <c r="E216">
        <v>69.081999999999994</v>
      </c>
      <c r="F216">
        <v>67.58</v>
      </c>
      <c r="G216" s="32">
        <v>60.106999999999999</v>
      </c>
      <c r="H216">
        <v>55.656999999999996</v>
      </c>
      <c r="I216">
        <v>52.72</v>
      </c>
      <c r="J216">
        <v>46.526000000000003</v>
      </c>
      <c r="K216">
        <v>40.521000000000001</v>
      </c>
    </row>
    <row r="217" spans="1:11" x14ac:dyDescent="0.25">
      <c r="A217" s="6">
        <v>43771.166666666664</v>
      </c>
      <c r="B217">
        <v>41.81</v>
      </c>
      <c r="C217">
        <v>47.527000000000001</v>
      </c>
      <c r="D217">
        <v>46.978000000000002</v>
      </c>
      <c r="E217">
        <v>69.081999999999994</v>
      </c>
      <c r="F217">
        <v>67.58</v>
      </c>
      <c r="G217" s="32">
        <v>60.106999999999999</v>
      </c>
      <c r="H217">
        <v>55.656999999999996</v>
      </c>
      <c r="I217">
        <v>52.720999999999997</v>
      </c>
      <c r="J217">
        <v>46.521999999999998</v>
      </c>
      <c r="K217">
        <v>40.515000000000001</v>
      </c>
    </row>
    <row r="218" spans="1:11" x14ac:dyDescent="0.25">
      <c r="A218" s="6">
        <v>43771.208333333336</v>
      </c>
      <c r="B218">
        <v>41.808999999999997</v>
      </c>
      <c r="C218">
        <v>47.526000000000003</v>
      </c>
      <c r="D218">
        <v>46.978000000000002</v>
      </c>
      <c r="E218">
        <v>69.081999999999994</v>
      </c>
      <c r="F218">
        <v>67.58</v>
      </c>
      <c r="G218" s="32">
        <v>60.106999999999999</v>
      </c>
      <c r="H218">
        <v>55.656999999999996</v>
      </c>
      <c r="I218">
        <v>52.722000000000001</v>
      </c>
      <c r="J218">
        <v>46.518000000000001</v>
      </c>
      <c r="K218">
        <v>40.509</v>
      </c>
    </row>
    <row r="219" spans="1:11" x14ac:dyDescent="0.25">
      <c r="A219" s="60">
        <v>43771.25</v>
      </c>
      <c r="B219" s="62">
        <v>41.807000000000002</v>
      </c>
      <c r="C219" s="62">
        <v>47.526000000000003</v>
      </c>
      <c r="D219" s="62">
        <v>46.976999999999997</v>
      </c>
      <c r="E219" s="62">
        <v>69.081999999999994</v>
      </c>
      <c r="F219" s="62">
        <v>67.58</v>
      </c>
      <c r="G219" s="62">
        <v>60.106999999999999</v>
      </c>
      <c r="H219" s="62">
        <v>55.656999999999996</v>
      </c>
      <c r="I219" s="62">
        <v>52.722999999999999</v>
      </c>
      <c r="J219" s="62">
        <v>46.515000000000001</v>
      </c>
      <c r="K219" s="62">
        <v>40.503</v>
      </c>
    </row>
    <row r="220" spans="1:11" x14ac:dyDescent="0.25">
      <c r="A220" s="6">
        <v>43771.291666666664</v>
      </c>
      <c r="B220">
        <v>41.805</v>
      </c>
      <c r="C220">
        <v>47.524999999999999</v>
      </c>
      <c r="D220">
        <v>46.975999999999999</v>
      </c>
      <c r="E220">
        <v>69.081999999999994</v>
      </c>
      <c r="F220">
        <v>67.581000000000003</v>
      </c>
      <c r="G220" s="32">
        <v>60.106999999999999</v>
      </c>
      <c r="H220">
        <v>55.655999999999999</v>
      </c>
      <c r="I220">
        <v>52.723999999999997</v>
      </c>
      <c r="J220">
        <v>46.512999999999998</v>
      </c>
      <c r="K220">
        <v>40.496000000000002</v>
      </c>
    </row>
    <row r="221" spans="1:11" x14ac:dyDescent="0.25">
      <c r="A221" s="6">
        <v>43771.333333333336</v>
      </c>
      <c r="B221">
        <v>41.802999999999997</v>
      </c>
      <c r="C221">
        <v>47.524000000000001</v>
      </c>
      <c r="D221">
        <v>46.975999999999999</v>
      </c>
      <c r="E221">
        <v>69.081999999999994</v>
      </c>
      <c r="F221">
        <v>67.581000000000003</v>
      </c>
      <c r="G221" s="32">
        <v>60.106999999999999</v>
      </c>
      <c r="H221">
        <v>55.655999999999999</v>
      </c>
      <c r="I221">
        <v>52.725000000000001</v>
      </c>
      <c r="J221">
        <v>46.51</v>
      </c>
      <c r="K221">
        <v>40.49</v>
      </c>
    </row>
    <row r="222" spans="1:11" x14ac:dyDescent="0.25">
      <c r="A222" s="6">
        <v>43771.375</v>
      </c>
      <c r="B222">
        <v>41.802</v>
      </c>
      <c r="C222">
        <v>47.524000000000001</v>
      </c>
      <c r="D222">
        <v>46.975000000000001</v>
      </c>
      <c r="E222">
        <v>69.081999999999994</v>
      </c>
      <c r="F222">
        <v>67.581000000000003</v>
      </c>
      <c r="G222" s="32">
        <v>60.106000000000002</v>
      </c>
      <c r="H222">
        <v>55.655999999999999</v>
      </c>
      <c r="I222">
        <v>52.725999999999999</v>
      </c>
      <c r="J222">
        <v>46.508000000000003</v>
      </c>
      <c r="K222">
        <v>40.482999999999997</v>
      </c>
    </row>
    <row r="223" spans="1:11" x14ac:dyDescent="0.25">
      <c r="A223" s="6">
        <v>43771.416666666664</v>
      </c>
      <c r="B223">
        <v>41.8</v>
      </c>
      <c r="C223">
        <v>47.523000000000003</v>
      </c>
      <c r="D223">
        <v>46.973999999999997</v>
      </c>
      <c r="E223">
        <v>69.081999999999994</v>
      </c>
      <c r="F223">
        <v>67.581000000000003</v>
      </c>
      <c r="G223" s="32">
        <v>60.106000000000002</v>
      </c>
      <c r="H223">
        <v>55.655000000000001</v>
      </c>
      <c r="I223">
        <v>52.726999999999997</v>
      </c>
      <c r="J223">
        <v>46.506</v>
      </c>
      <c r="K223">
        <v>40.476999999999997</v>
      </c>
    </row>
    <row r="224" spans="1:11" x14ac:dyDescent="0.25">
      <c r="A224" s="6">
        <v>43771.458333333336</v>
      </c>
      <c r="B224">
        <v>41.798000000000002</v>
      </c>
      <c r="C224">
        <v>47.521999999999998</v>
      </c>
      <c r="D224">
        <v>46.973999999999997</v>
      </c>
      <c r="E224">
        <v>69.081999999999994</v>
      </c>
      <c r="F224">
        <v>67.581000000000003</v>
      </c>
      <c r="G224" s="32">
        <v>60.106000000000002</v>
      </c>
      <c r="H224">
        <v>55.655000000000001</v>
      </c>
      <c r="I224">
        <v>52.728999999999999</v>
      </c>
      <c r="J224">
        <v>46.503</v>
      </c>
      <c r="K224">
        <v>40.470999999999997</v>
      </c>
    </row>
    <row r="225" spans="1:11" x14ac:dyDescent="0.25">
      <c r="A225" s="6">
        <v>43771.5</v>
      </c>
      <c r="B225">
        <v>41.795999999999999</v>
      </c>
      <c r="C225">
        <v>47.521999999999998</v>
      </c>
      <c r="D225">
        <v>46.972999999999999</v>
      </c>
      <c r="E225">
        <v>69.081999999999994</v>
      </c>
      <c r="F225">
        <v>67.581000000000003</v>
      </c>
      <c r="G225" s="32">
        <v>60.106000000000002</v>
      </c>
      <c r="H225">
        <v>55.655000000000001</v>
      </c>
      <c r="I225">
        <v>52.73</v>
      </c>
      <c r="J225">
        <v>46.500999999999998</v>
      </c>
      <c r="K225">
        <v>40.463999999999999</v>
      </c>
    </row>
    <row r="226" spans="1:11" x14ac:dyDescent="0.25">
      <c r="A226" s="6">
        <v>43771.541666666664</v>
      </c>
      <c r="B226">
        <v>41.795000000000002</v>
      </c>
      <c r="C226">
        <v>47.521000000000001</v>
      </c>
      <c r="D226">
        <v>46.972000000000001</v>
      </c>
      <c r="E226">
        <v>69.081999999999994</v>
      </c>
      <c r="F226">
        <v>67.581000000000003</v>
      </c>
      <c r="G226" s="32">
        <v>60.106000000000002</v>
      </c>
      <c r="H226">
        <v>55.655000000000001</v>
      </c>
      <c r="I226">
        <v>52.731000000000002</v>
      </c>
      <c r="J226">
        <v>46.5</v>
      </c>
      <c r="K226">
        <v>40.457999999999998</v>
      </c>
    </row>
    <row r="227" spans="1:11" x14ac:dyDescent="0.25">
      <c r="A227" s="6">
        <v>43771.583333333336</v>
      </c>
      <c r="B227">
        <v>41.792999999999999</v>
      </c>
      <c r="C227">
        <v>47.521000000000001</v>
      </c>
      <c r="D227">
        <v>46.972000000000001</v>
      </c>
      <c r="E227">
        <v>69.081999999999994</v>
      </c>
      <c r="F227">
        <v>67.581000000000003</v>
      </c>
      <c r="G227" s="32">
        <v>60.106000000000002</v>
      </c>
      <c r="H227">
        <v>55.655000000000001</v>
      </c>
      <c r="I227">
        <v>52.731999999999999</v>
      </c>
      <c r="J227">
        <v>46.497999999999998</v>
      </c>
      <c r="K227">
        <v>40.451999999999998</v>
      </c>
    </row>
    <row r="228" spans="1:11" x14ac:dyDescent="0.25">
      <c r="A228" s="6">
        <v>43771.625</v>
      </c>
      <c r="B228">
        <v>41.790999999999997</v>
      </c>
      <c r="C228">
        <v>47.52</v>
      </c>
      <c r="D228">
        <v>46.970999999999997</v>
      </c>
      <c r="E228">
        <v>69.081999999999994</v>
      </c>
      <c r="F228">
        <v>67.581000000000003</v>
      </c>
      <c r="G228" s="32">
        <v>60.106000000000002</v>
      </c>
      <c r="H228">
        <v>55.654000000000003</v>
      </c>
      <c r="I228">
        <v>52.732999999999997</v>
      </c>
      <c r="J228">
        <v>46.496000000000002</v>
      </c>
      <c r="K228">
        <v>40.445999999999998</v>
      </c>
    </row>
    <row r="229" spans="1:11" x14ac:dyDescent="0.25">
      <c r="A229" s="6">
        <v>43771.666666666664</v>
      </c>
      <c r="B229">
        <v>41.79</v>
      </c>
      <c r="C229">
        <v>47.518999999999998</v>
      </c>
      <c r="D229">
        <v>46.97</v>
      </c>
      <c r="E229">
        <v>69.081999999999994</v>
      </c>
      <c r="F229">
        <v>67.581000000000003</v>
      </c>
      <c r="G229" s="32">
        <v>60.106000000000002</v>
      </c>
      <c r="H229">
        <v>55.654000000000003</v>
      </c>
      <c r="I229">
        <v>52.734000000000002</v>
      </c>
      <c r="J229">
        <v>46.494</v>
      </c>
      <c r="K229">
        <v>40.44</v>
      </c>
    </row>
    <row r="230" spans="1:11" x14ac:dyDescent="0.25">
      <c r="A230" s="6">
        <v>43771.708333333336</v>
      </c>
      <c r="B230">
        <v>41.787999999999997</v>
      </c>
      <c r="C230">
        <v>47.518999999999998</v>
      </c>
      <c r="D230">
        <v>46.97</v>
      </c>
      <c r="E230">
        <v>69.081999999999994</v>
      </c>
      <c r="F230">
        <v>67.581000000000003</v>
      </c>
      <c r="G230" s="32">
        <v>60.106000000000002</v>
      </c>
      <c r="H230">
        <v>55.654000000000003</v>
      </c>
      <c r="I230">
        <v>52.734999999999999</v>
      </c>
      <c r="J230">
        <v>46.491999999999997</v>
      </c>
      <c r="K230">
        <v>40.433999999999997</v>
      </c>
    </row>
    <row r="231" spans="1:11" x14ac:dyDescent="0.25">
      <c r="A231" s="6">
        <v>43771.75</v>
      </c>
      <c r="B231">
        <v>41.786000000000001</v>
      </c>
      <c r="C231">
        <v>47.518000000000001</v>
      </c>
      <c r="D231">
        <v>46.969000000000001</v>
      </c>
      <c r="E231">
        <v>69.081999999999994</v>
      </c>
      <c r="F231">
        <v>67.58</v>
      </c>
      <c r="G231" s="32">
        <v>60.106000000000002</v>
      </c>
      <c r="H231">
        <v>55.654000000000003</v>
      </c>
      <c r="I231">
        <v>52.735999999999997</v>
      </c>
      <c r="J231">
        <v>46.49</v>
      </c>
      <c r="K231">
        <v>40.429000000000002</v>
      </c>
    </row>
    <row r="232" spans="1:11" x14ac:dyDescent="0.25">
      <c r="A232" s="6">
        <v>43771.791666666664</v>
      </c>
      <c r="B232">
        <v>41.784999999999997</v>
      </c>
      <c r="C232">
        <v>47.517000000000003</v>
      </c>
      <c r="D232">
        <v>46.968000000000004</v>
      </c>
      <c r="E232">
        <v>69.081999999999994</v>
      </c>
      <c r="F232">
        <v>67.58</v>
      </c>
      <c r="G232" s="32">
        <v>60.106000000000002</v>
      </c>
      <c r="H232">
        <v>55.652999999999999</v>
      </c>
      <c r="I232">
        <v>52.737000000000002</v>
      </c>
      <c r="J232">
        <v>46.488999999999997</v>
      </c>
      <c r="K232">
        <v>40.423000000000002</v>
      </c>
    </row>
    <row r="233" spans="1:11" x14ac:dyDescent="0.25">
      <c r="A233" s="6">
        <v>43771.833333333336</v>
      </c>
      <c r="B233">
        <v>41.783000000000001</v>
      </c>
      <c r="C233">
        <v>47.517000000000003</v>
      </c>
      <c r="D233">
        <v>46.968000000000004</v>
      </c>
      <c r="E233">
        <v>69.081999999999994</v>
      </c>
      <c r="F233">
        <v>67.58</v>
      </c>
      <c r="G233" s="32">
        <v>60.106000000000002</v>
      </c>
      <c r="H233">
        <v>55.652999999999999</v>
      </c>
      <c r="I233">
        <v>52.738</v>
      </c>
      <c r="J233">
        <v>46.487000000000002</v>
      </c>
      <c r="K233">
        <v>40.417999999999999</v>
      </c>
    </row>
    <row r="234" spans="1:11" x14ac:dyDescent="0.25">
      <c r="A234" s="6">
        <v>43771.875</v>
      </c>
      <c r="B234">
        <v>41.781999999999996</v>
      </c>
      <c r="C234">
        <v>47.515999999999998</v>
      </c>
      <c r="D234">
        <v>46.966999999999999</v>
      </c>
      <c r="E234">
        <v>69.081999999999994</v>
      </c>
      <c r="F234">
        <v>67.58</v>
      </c>
      <c r="G234" s="32">
        <v>60.104999999999997</v>
      </c>
      <c r="H234">
        <v>55.652999999999999</v>
      </c>
      <c r="I234">
        <v>52.738999999999997</v>
      </c>
      <c r="J234">
        <v>46.485999999999997</v>
      </c>
      <c r="K234">
        <v>40.412999999999997</v>
      </c>
    </row>
    <row r="235" spans="1:11" x14ac:dyDescent="0.25">
      <c r="A235" s="6">
        <v>43771.916666666664</v>
      </c>
      <c r="B235">
        <v>41.78</v>
      </c>
      <c r="C235">
        <v>47.515999999999998</v>
      </c>
      <c r="D235">
        <v>46.966000000000001</v>
      </c>
      <c r="E235">
        <v>69.081999999999994</v>
      </c>
      <c r="F235">
        <v>67.58</v>
      </c>
      <c r="G235" s="32">
        <v>60.104999999999997</v>
      </c>
      <c r="H235">
        <v>55.652999999999999</v>
      </c>
      <c r="I235">
        <v>52.74</v>
      </c>
      <c r="J235">
        <v>46.484000000000002</v>
      </c>
      <c r="K235">
        <v>40.406999999999996</v>
      </c>
    </row>
    <row r="236" spans="1:11" x14ac:dyDescent="0.25">
      <c r="A236" s="6">
        <v>43771.958333333336</v>
      </c>
      <c r="B236">
        <v>41.777999999999999</v>
      </c>
      <c r="C236">
        <v>47.515000000000001</v>
      </c>
      <c r="D236">
        <v>46.966000000000001</v>
      </c>
      <c r="E236">
        <v>69.081999999999994</v>
      </c>
      <c r="F236">
        <v>67.58</v>
      </c>
      <c r="G236" s="32">
        <v>60.104999999999997</v>
      </c>
      <c r="H236">
        <v>55.652999999999999</v>
      </c>
      <c r="I236">
        <v>52.741</v>
      </c>
      <c r="J236">
        <v>46.481999999999999</v>
      </c>
      <c r="K236">
        <v>40.402000000000001</v>
      </c>
    </row>
    <row r="237" spans="1:11" x14ac:dyDescent="0.25">
      <c r="A237" s="6">
        <v>43772</v>
      </c>
      <c r="B237">
        <v>41.777000000000001</v>
      </c>
      <c r="C237">
        <v>47.514000000000003</v>
      </c>
      <c r="D237">
        <v>46.965000000000003</v>
      </c>
      <c r="E237">
        <v>69.081999999999994</v>
      </c>
      <c r="F237">
        <v>67.581000000000003</v>
      </c>
      <c r="G237" s="32">
        <v>60.104999999999997</v>
      </c>
      <c r="H237">
        <v>55.652000000000001</v>
      </c>
      <c r="I237">
        <v>52.741999999999997</v>
      </c>
      <c r="J237">
        <v>46.481000000000002</v>
      </c>
      <c r="K237">
        <v>40.398000000000003</v>
      </c>
    </row>
    <row r="238" spans="1:11" x14ac:dyDescent="0.25">
      <c r="A238" s="6">
        <v>43772.041666666664</v>
      </c>
      <c r="B238">
        <v>41.774999999999999</v>
      </c>
      <c r="C238">
        <v>47.514000000000003</v>
      </c>
      <c r="D238">
        <v>46.963999999999999</v>
      </c>
      <c r="E238">
        <v>69.081999999999994</v>
      </c>
      <c r="F238">
        <v>67.581000000000003</v>
      </c>
      <c r="G238" s="32">
        <v>60.104999999999997</v>
      </c>
      <c r="H238">
        <v>55.652000000000001</v>
      </c>
      <c r="I238">
        <v>52.743000000000002</v>
      </c>
      <c r="J238">
        <v>46.478999999999999</v>
      </c>
      <c r="K238">
        <v>40.393000000000001</v>
      </c>
    </row>
    <row r="239" spans="1:11" x14ac:dyDescent="0.25">
      <c r="A239" s="6">
        <v>43772.083333333336</v>
      </c>
      <c r="B239">
        <v>41.774000000000001</v>
      </c>
      <c r="C239">
        <v>47.512999999999998</v>
      </c>
      <c r="D239">
        <v>46.963999999999999</v>
      </c>
      <c r="E239">
        <v>69.081999999999994</v>
      </c>
      <c r="F239">
        <v>67.581000000000003</v>
      </c>
      <c r="G239" s="32">
        <v>60.104999999999997</v>
      </c>
      <c r="H239">
        <v>55.652000000000001</v>
      </c>
      <c r="I239">
        <v>52.744</v>
      </c>
      <c r="J239">
        <v>46.478000000000002</v>
      </c>
      <c r="K239">
        <v>40.387999999999998</v>
      </c>
    </row>
    <row r="240" spans="1:11" x14ac:dyDescent="0.25">
      <c r="A240" s="6">
        <v>43772.125</v>
      </c>
      <c r="B240">
        <v>41.771999999999998</v>
      </c>
      <c r="C240">
        <v>47.512999999999998</v>
      </c>
      <c r="D240">
        <v>46.963000000000001</v>
      </c>
      <c r="E240">
        <v>69.081999999999994</v>
      </c>
      <c r="F240">
        <v>67.581000000000003</v>
      </c>
      <c r="G240" s="32">
        <v>60.104999999999997</v>
      </c>
      <c r="H240">
        <v>55.652000000000001</v>
      </c>
      <c r="I240">
        <v>52.744999999999997</v>
      </c>
      <c r="J240">
        <v>46.475999999999999</v>
      </c>
      <c r="K240">
        <v>40.384</v>
      </c>
    </row>
    <row r="241" spans="1:11" x14ac:dyDescent="0.25">
      <c r="A241" s="6">
        <v>43772.166666666664</v>
      </c>
      <c r="B241">
        <v>41.771000000000001</v>
      </c>
      <c r="C241">
        <v>47.512</v>
      </c>
      <c r="D241">
        <v>46.963000000000001</v>
      </c>
      <c r="E241">
        <v>69.081999999999994</v>
      </c>
      <c r="F241">
        <v>67.581000000000003</v>
      </c>
      <c r="G241" s="32">
        <v>60.104999999999997</v>
      </c>
      <c r="H241">
        <v>55.652000000000001</v>
      </c>
      <c r="I241">
        <v>52.746000000000002</v>
      </c>
      <c r="J241">
        <v>46.475000000000001</v>
      </c>
      <c r="K241">
        <v>40.378999999999998</v>
      </c>
    </row>
    <row r="242" spans="1:11" x14ac:dyDescent="0.25">
      <c r="A242" s="6">
        <v>43772.208333333336</v>
      </c>
      <c r="B242">
        <v>41.768999999999998</v>
      </c>
      <c r="C242">
        <v>47.511000000000003</v>
      </c>
      <c r="D242">
        <v>46.962000000000003</v>
      </c>
      <c r="E242">
        <v>69.081999999999994</v>
      </c>
      <c r="F242">
        <v>67.581000000000003</v>
      </c>
      <c r="G242" s="32">
        <v>60.104999999999997</v>
      </c>
      <c r="H242">
        <v>55.651000000000003</v>
      </c>
      <c r="I242">
        <v>52.747</v>
      </c>
      <c r="J242">
        <v>46.472999999999999</v>
      </c>
      <c r="K242">
        <v>40.375</v>
      </c>
    </row>
    <row r="243" spans="1:11" x14ac:dyDescent="0.25">
      <c r="A243" s="60">
        <v>43772.25</v>
      </c>
      <c r="B243" s="62">
        <v>41.768000000000001</v>
      </c>
      <c r="C243" s="62">
        <v>47.511000000000003</v>
      </c>
      <c r="D243" s="62">
        <v>46.960999999999999</v>
      </c>
      <c r="E243" s="62">
        <v>69.081999999999994</v>
      </c>
      <c r="F243" s="62">
        <v>67.581000000000003</v>
      </c>
      <c r="G243" s="62">
        <v>60.104999999999997</v>
      </c>
      <c r="H243" s="62">
        <v>55.651000000000003</v>
      </c>
      <c r="I243" s="62">
        <v>52.747</v>
      </c>
      <c r="J243" s="62">
        <v>46.472000000000001</v>
      </c>
      <c r="K243" s="62">
        <v>40.369999999999997</v>
      </c>
    </row>
    <row r="244" spans="1:11" x14ac:dyDescent="0.25">
      <c r="A244" s="6"/>
    </row>
    <row r="245" spans="1:11" x14ac:dyDescent="0.25">
      <c r="A245" s="6"/>
    </row>
    <row r="246" spans="1:11" x14ac:dyDescent="0.25">
      <c r="A246" s="6"/>
    </row>
    <row r="247" spans="1:11" x14ac:dyDescent="0.25">
      <c r="A247" s="6"/>
    </row>
    <row r="248" spans="1:11" x14ac:dyDescent="0.25">
      <c r="A248" s="6"/>
    </row>
    <row r="249" spans="1:11" x14ac:dyDescent="0.25">
      <c r="A249" s="6"/>
    </row>
    <row r="250" spans="1:11" x14ac:dyDescent="0.25">
      <c r="A250" s="6"/>
    </row>
    <row r="251" spans="1:11" x14ac:dyDescent="0.25">
      <c r="A251" s="6"/>
    </row>
    <row r="252" spans="1:11" x14ac:dyDescent="0.25">
      <c r="A252" s="6"/>
    </row>
    <row r="253" spans="1:11" x14ac:dyDescent="0.25">
      <c r="A253" s="6"/>
    </row>
    <row r="254" spans="1:11" x14ac:dyDescent="0.25">
      <c r="A254" s="6"/>
    </row>
    <row r="255" spans="1:11" x14ac:dyDescent="0.25">
      <c r="A255" s="6"/>
    </row>
    <row r="256" spans="1:11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  <row r="266" spans="1:1" x14ac:dyDescent="0.25">
      <c r="A266" s="6"/>
    </row>
    <row r="267" spans="1:1" x14ac:dyDescent="0.25">
      <c r="A267" s="6"/>
    </row>
    <row r="268" spans="1:1" x14ac:dyDescent="0.25">
      <c r="A268" s="6"/>
    </row>
    <row r="269" spans="1:1" x14ac:dyDescent="0.25">
      <c r="A269" s="6"/>
    </row>
    <row r="270" spans="1:1" x14ac:dyDescent="0.25">
      <c r="A270" s="6"/>
    </row>
    <row r="271" spans="1:1" x14ac:dyDescent="0.25">
      <c r="A271" s="6"/>
    </row>
    <row r="272" spans="1:1" x14ac:dyDescent="0.25">
      <c r="A272" s="6"/>
    </row>
    <row r="273" spans="1:1" x14ac:dyDescent="0.25">
      <c r="A273" s="6"/>
    </row>
    <row r="274" spans="1:1" x14ac:dyDescent="0.25">
      <c r="A274" s="6"/>
    </row>
    <row r="275" spans="1:1" x14ac:dyDescent="0.25">
      <c r="A275" s="6"/>
    </row>
    <row r="276" spans="1:1" x14ac:dyDescent="0.25">
      <c r="A276" s="6"/>
    </row>
    <row r="277" spans="1:1" x14ac:dyDescent="0.25">
      <c r="A277" s="6"/>
    </row>
    <row r="278" spans="1:1" x14ac:dyDescent="0.25">
      <c r="A278" s="6"/>
    </row>
    <row r="279" spans="1:1" x14ac:dyDescent="0.25">
      <c r="A279" s="6"/>
    </row>
    <row r="280" spans="1:1" x14ac:dyDescent="0.25">
      <c r="A280" s="6"/>
    </row>
    <row r="281" spans="1:1" x14ac:dyDescent="0.25">
      <c r="A281" s="6"/>
    </row>
    <row r="282" spans="1:1" x14ac:dyDescent="0.25">
      <c r="A282" s="6"/>
    </row>
    <row r="283" spans="1:1" x14ac:dyDescent="0.25">
      <c r="A283" s="6"/>
    </row>
    <row r="284" spans="1:1" x14ac:dyDescent="0.25">
      <c r="A284" s="6"/>
    </row>
    <row r="285" spans="1:1" x14ac:dyDescent="0.25">
      <c r="A285" s="6"/>
    </row>
    <row r="286" spans="1:1" x14ac:dyDescent="0.25">
      <c r="A286" s="6"/>
    </row>
    <row r="287" spans="1:1" x14ac:dyDescent="0.25">
      <c r="A287" s="6"/>
    </row>
    <row r="288" spans="1:1" x14ac:dyDescent="0.25">
      <c r="A288" s="6"/>
    </row>
    <row r="289" spans="1:1" x14ac:dyDescent="0.25">
      <c r="A289" s="6"/>
    </row>
    <row r="290" spans="1:1" x14ac:dyDescent="0.25">
      <c r="A290" s="6"/>
    </row>
    <row r="291" spans="1:1" x14ac:dyDescent="0.25">
      <c r="A291" s="6"/>
    </row>
    <row r="292" spans="1:1" x14ac:dyDescent="0.25">
      <c r="A292" s="6"/>
    </row>
    <row r="293" spans="1:1" x14ac:dyDescent="0.25">
      <c r="A293" s="6"/>
    </row>
    <row r="294" spans="1:1" x14ac:dyDescent="0.25">
      <c r="A294" s="6"/>
    </row>
    <row r="295" spans="1:1" x14ac:dyDescent="0.25">
      <c r="A295" s="6"/>
    </row>
    <row r="296" spans="1:1" x14ac:dyDescent="0.25">
      <c r="A296" s="6"/>
    </row>
    <row r="297" spans="1:1" x14ac:dyDescent="0.25">
      <c r="A297" s="6"/>
    </row>
    <row r="298" spans="1:1" x14ac:dyDescent="0.25">
      <c r="A298" s="6"/>
    </row>
    <row r="299" spans="1:1" x14ac:dyDescent="0.25">
      <c r="A299" s="6"/>
    </row>
    <row r="300" spans="1:1" x14ac:dyDescent="0.25">
      <c r="A300" s="6"/>
    </row>
    <row r="301" spans="1:1" x14ac:dyDescent="0.25">
      <c r="A301" s="6"/>
    </row>
    <row r="302" spans="1:1" x14ac:dyDescent="0.25">
      <c r="A302" s="6"/>
    </row>
    <row r="303" spans="1:1" x14ac:dyDescent="0.25">
      <c r="A303" s="6"/>
    </row>
    <row r="304" spans="1:1" x14ac:dyDescent="0.25">
      <c r="A304" s="6"/>
    </row>
    <row r="305" spans="1:1" x14ac:dyDescent="0.25">
      <c r="A305" s="6"/>
    </row>
    <row r="306" spans="1:1" x14ac:dyDescent="0.25">
      <c r="A306" s="6"/>
    </row>
    <row r="307" spans="1:1" x14ac:dyDescent="0.25">
      <c r="A307" s="6"/>
    </row>
    <row r="308" spans="1:1" x14ac:dyDescent="0.25">
      <c r="A308" s="6"/>
    </row>
    <row r="309" spans="1:1" x14ac:dyDescent="0.25">
      <c r="A309" s="6"/>
    </row>
    <row r="310" spans="1:1" x14ac:dyDescent="0.25">
      <c r="A310" s="6"/>
    </row>
    <row r="311" spans="1:1" x14ac:dyDescent="0.25">
      <c r="A311" s="6"/>
    </row>
    <row r="312" spans="1:1" x14ac:dyDescent="0.25">
      <c r="A312" s="6"/>
    </row>
    <row r="313" spans="1:1" x14ac:dyDescent="0.25">
      <c r="A313" s="6"/>
    </row>
    <row r="314" spans="1:1" x14ac:dyDescent="0.25">
      <c r="A314" s="6"/>
    </row>
    <row r="315" spans="1:1" x14ac:dyDescent="0.25">
      <c r="A315" s="6"/>
    </row>
    <row r="316" spans="1:1" x14ac:dyDescent="0.25">
      <c r="A316" s="6"/>
    </row>
    <row r="317" spans="1:1" x14ac:dyDescent="0.25">
      <c r="A317" s="6"/>
    </row>
    <row r="318" spans="1:1" x14ac:dyDescent="0.25">
      <c r="A318" s="6"/>
    </row>
    <row r="319" spans="1:1" x14ac:dyDescent="0.25">
      <c r="A319" s="6"/>
    </row>
    <row r="320" spans="1:1" x14ac:dyDescent="0.25">
      <c r="A320" s="6"/>
    </row>
    <row r="321" spans="1:1" x14ac:dyDescent="0.25">
      <c r="A321" s="6"/>
    </row>
    <row r="322" spans="1:1" x14ac:dyDescent="0.25">
      <c r="A322" s="6"/>
    </row>
    <row r="323" spans="1:1" x14ac:dyDescent="0.25">
      <c r="A323" s="6"/>
    </row>
    <row r="324" spans="1:1" x14ac:dyDescent="0.25">
      <c r="A324" s="6"/>
    </row>
    <row r="325" spans="1:1" x14ac:dyDescent="0.25">
      <c r="A325" s="6"/>
    </row>
    <row r="326" spans="1:1" x14ac:dyDescent="0.25">
      <c r="A326" s="6"/>
    </row>
    <row r="327" spans="1:1" x14ac:dyDescent="0.25">
      <c r="A327" s="6"/>
    </row>
    <row r="328" spans="1:1" x14ac:dyDescent="0.25">
      <c r="A328" s="6"/>
    </row>
    <row r="329" spans="1:1" x14ac:dyDescent="0.25">
      <c r="A329" s="6"/>
    </row>
    <row r="330" spans="1:1" x14ac:dyDescent="0.25">
      <c r="A330" s="6"/>
    </row>
    <row r="331" spans="1:1" x14ac:dyDescent="0.25">
      <c r="A331" s="6"/>
    </row>
    <row r="332" spans="1:1" x14ac:dyDescent="0.25">
      <c r="A332" s="6"/>
    </row>
    <row r="333" spans="1:1" x14ac:dyDescent="0.25">
      <c r="A333" s="6"/>
    </row>
    <row r="334" spans="1:1" x14ac:dyDescent="0.25">
      <c r="A334" s="6"/>
    </row>
    <row r="335" spans="1:1" x14ac:dyDescent="0.25">
      <c r="A335" s="6"/>
    </row>
    <row r="336" spans="1:1" x14ac:dyDescent="0.25">
      <c r="A336" s="6"/>
    </row>
    <row r="337" spans="1:1" x14ac:dyDescent="0.25">
      <c r="A337" s="6"/>
    </row>
    <row r="338" spans="1:1" x14ac:dyDescent="0.25">
      <c r="A338" s="6"/>
    </row>
    <row r="339" spans="1:1" x14ac:dyDescent="0.25">
      <c r="A339" s="6"/>
    </row>
    <row r="340" spans="1:1" x14ac:dyDescent="0.25">
      <c r="A340" s="6"/>
    </row>
    <row r="341" spans="1:1" x14ac:dyDescent="0.25">
      <c r="A341" s="6"/>
    </row>
    <row r="342" spans="1:1" x14ac:dyDescent="0.25">
      <c r="A342" s="6"/>
    </row>
    <row r="343" spans="1:1" x14ac:dyDescent="0.25">
      <c r="A343" s="6"/>
    </row>
    <row r="344" spans="1:1" x14ac:dyDescent="0.25">
      <c r="A344" s="6"/>
    </row>
    <row r="345" spans="1:1" x14ac:dyDescent="0.25">
      <c r="A345" s="6"/>
    </row>
    <row r="346" spans="1:1" x14ac:dyDescent="0.25">
      <c r="A346" s="6"/>
    </row>
    <row r="347" spans="1:1" x14ac:dyDescent="0.25">
      <c r="A347" s="6"/>
    </row>
    <row r="348" spans="1:1" x14ac:dyDescent="0.25">
      <c r="A348" s="6"/>
    </row>
    <row r="349" spans="1:1" x14ac:dyDescent="0.25">
      <c r="A349" s="6"/>
    </row>
    <row r="350" spans="1:1" x14ac:dyDescent="0.25">
      <c r="A350" s="6"/>
    </row>
    <row r="351" spans="1:1" x14ac:dyDescent="0.25">
      <c r="A351" s="6"/>
    </row>
    <row r="352" spans="1:1" x14ac:dyDescent="0.25">
      <c r="A352" s="6"/>
    </row>
    <row r="353" spans="1:1" x14ac:dyDescent="0.25">
      <c r="A353" s="6"/>
    </row>
    <row r="354" spans="1:1" x14ac:dyDescent="0.25">
      <c r="A354" s="6"/>
    </row>
    <row r="355" spans="1:1" x14ac:dyDescent="0.25">
      <c r="A355" s="6"/>
    </row>
    <row r="356" spans="1:1" x14ac:dyDescent="0.25">
      <c r="A356" s="6"/>
    </row>
    <row r="357" spans="1:1" x14ac:dyDescent="0.25">
      <c r="A357" s="6"/>
    </row>
    <row r="358" spans="1:1" x14ac:dyDescent="0.25">
      <c r="A358" s="6"/>
    </row>
    <row r="359" spans="1:1" x14ac:dyDescent="0.25">
      <c r="A359" s="6"/>
    </row>
    <row r="360" spans="1:1" x14ac:dyDescent="0.25">
      <c r="A360" s="6"/>
    </row>
    <row r="361" spans="1:1" x14ac:dyDescent="0.25">
      <c r="A361" s="6"/>
    </row>
    <row r="362" spans="1:1" x14ac:dyDescent="0.25">
      <c r="A362" s="6"/>
    </row>
    <row r="363" spans="1:1" x14ac:dyDescent="0.25">
      <c r="A363" s="6"/>
    </row>
    <row r="364" spans="1:1" x14ac:dyDescent="0.25">
      <c r="A364" s="6"/>
    </row>
    <row r="365" spans="1:1" x14ac:dyDescent="0.25">
      <c r="A365" s="6"/>
    </row>
    <row r="366" spans="1:1" x14ac:dyDescent="0.25">
      <c r="A366" s="6"/>
    </row>
    <row r="367" spans="1:1" x14ac:dyDescent="0.25">
      <c r="A367" s="6"/>
    </row>
    <row r="368" spans="1:1" x14ac:dyDescent="0.25">
      <c r="A368" s="6"/>
    </row>
    <row r="369" spans="1:1" x14ac:dyDescent="0.25">
      <c r="A369" s="6"/>
    </row>
    <row r="370" spans="1:1" x14ac:dyDescent="0.25">
      <c r="A370" s="6"/>
    </row>
    <row r="371" spans="1:1" x14ac:dyDescent="0.25">
      <c r="A371" s="6"/>
    </row>
    <row r="372" spans="1:1" x14ac:dyDescent="0.25">
      <c r="A372" s="6"/>
    </row>
    <row r="373" spans="1:1" x14ac:dyDescent="0.25">
      <c r="A373" s="6"/>
    </row>
    <row r="374" spans="1:1" x14ac:dyDescent="0.25">
      <c r="A374" s="6"/>
    </row>
    <row r="375" spans="1:1" x14ac:dyDescent="0.25">
      <c r="A375" s="6"/>
    </row>
    <row r="376" spans="1:1" x14ac:dyDescent="0.25">
      <c r="A376" s="6"/>
    </row>
    <row r="377" spans="1:1" x14ac:dyDescent="0.25">
      <c r="A377" s="6"/>
    </row>
    <row r="378" spans="1:1" x14ac:dyDescent="0.25">
      <c r="A378" s="6"/>
    </row>
    <row r="379" spans="1:1" x14ac:dyDescent="0.25">
      <c r="A379" s="6"/>
    </row>
    <row r="380" spans="1:1" x14ac:dyDescent="0.25">
      <c r="A380" s="6"/>
    </row>
    <row r="381" spans="1:1" x14ac:dyDescent="0.25">
      <c r="A381" s="6"/>
    </row>
    <row r="382" spans="1:1" x14ac:dyDescent="0.25">
      <c r="A382" s="6"/>
    </row>
    <row r="383" spans="1:1" x14ac:dyDescent="0.25">
      <c r="A383" s="6"/>
    </row>
    <row r="384" spans="1:1" x14ac:dyDescent="0.25">
      <c r="A384" s="6"/>
    </row>
    <row r="385" spans="1:1" x14ac:dyDescent="0.25">
      <c r="A385" s="6"/>
    </row>
    <row r="386" spans="1:1" x14ac:dyDescent="0.25">
      <c r="A386" s="6"/>
    </row>
    <row r="387" spans="1:1" x14ac:dyDescent="0.25">
      <c r="A387" s="6"/>
    </row>
    <row r="388" spans="1:1" x14ac:dyDescent="0.25">
      <c r="A388" s="6"/>
    </row>
    <row r="389" spans="1:1" x14ac:dyDescent="0.25">
      <c r="A389" s="6"/>
    </row>
    <row r="390" spans="1:1" x14ac:dyDescent="0.25">
      <c r="A390" s="6"/>
    </row>
    <row r="391" spans="1:1" x14ac:dyDescent="0.25">
      <c r="A391" s="6"/>
    </row>
    <row r="392" spans="1:1" x14ac:dyDescent="0.25">
      <c r="A392" s="6"/>
    </row>
    <row r="393" spans="1:1" x14ac:dyDescent="0.25">
      <c r="A393" s="6"/>
    </row>
    <row r="394" spans="1:1" x14ac:dyDescent="0.25">
      <c r="A394" s="6"/>
    </row>
    <row r="395" spans="1:1" x14ac:dyDescent="0.25">
      <c r="A395" s="6"/>
    </row>
    <row r="396" spans="1:1" x14ac:dyDescent="0.25">
      <c r="A396" s="6"/>
    </row>
    <row r="397" spans="1:1" x14ac:dyDescent="0.25">
      <c r="A397" s="6"/>
    </row>
    <row r="398" spans="1:1" x14ac:dyDescent="0.25">
      <c r="A398" s="6"/>
    </row>
    <row r="399" spans="1:1" x14ac:dyDescent="0.25">
      <c r="A399" s="6"/>
    </row>
    <row r="400" spans="1:1" x14ac:dyDescent="0.25">
      <c r="A400" s="6"/>
    </row>
    <row r="401" spans="1:1" x14ac:dyDescent="0.25">
      <c r="A401" s="6"/>
    </row>
  </sheetData>
  <mergeCells count="1">
    <mergeCell ref="A1:B1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A2" sqref="A2:K2"/>
    </sheetView>
  </sheetViews>
  <sheetFormatPr defaultRowHeight="15" x14ac:dyDescent="0.25"/>
  <cols>
    <col min="1" max="1" width="13.28515625" bestFit="1" customWidth="1"/>
    <col min="2" max="2" width="14.7109375" customWidth="1"/>
    <col min="3" max="3" width="13.5703125" customWidth="1"/>
    <col min="4" max="4" width="17.42578125" customWidth="1"/>
    <col min="5" max="5" width="15.5703125" customWidth="1"/>
    <col min="6" max="6" width="12.7109375" customWidth="1"/>
    <col min="7" max="7" width="12.85546875" customWidth="1"/>
    <col min="8" max="9" width="17.28515625" customWidth="1"/>
    <col min="10" max="10" width="16" customWidth="1"/>
    <col min="11" max="11" width="14.5703125" customWidth="1"/>
  </cols>
  <sheetData>
    <row r="1" spans="1:11" x14ac:dyDescent="0.25">
      <c r="A1" s="50" t="s">
        <v>18</v>
      </c>
      <c r="B1" s="4" t="s">
        <v>19</v>
      </c>
      <c r="C1" s="4" t="s">
        <v>20</v>
      </c>
      <c r="D1" s="4" t="s">
        <v>21</v>
      </c>
      <c r="E1" s="4" t="s">
        <v>22</v>
      </c>
      <c r="F1" s="4" t="s">
        <v>23</v>
      </c>
      <c r="G1" s="4" t="s">
        <v>24</v>
      </c>
      <c r="H1" s="4" t="s">
        <v>25</v>
      </c>
      <c r="I1" s="4" t="s">
        <v>26</v>
      </c>
      <c r="J1" s="4" t="s">
        <v>27</v>
      </c>
      <c r="K1" s="4" t="s">
        <v>28</v>
      </c>
    </row>
    <row r="2" spans="1:11" x14ac:dyDescent="0.25">
      <c r="A2">
        <v>46.69</v>
      </c>
      <c r="B2" s="44">
        <v>60.12</v>
      </c>
      <c r="C2">
        <v>41.89</v>
      </c>
      <c r="D2">
        <v>40.69</v>
      </c>
      <c r="E2">
        <v>47.02</v>
      </c>
      <c r="F2">
        <v>55.7</v>
      </c>
      <c r="G2">
        <v>67.58</v>
      </c>
      <c r="H2">
        <v>47.57</v>
      </c>
      <c r="I2">
        <v>52.7</v>
      </c>
      <c r="J2">
        <v>69.08</v>
      </c>
      <c r="K2">
        <v>80.58</v>
      </c>
    </row>
    <row r="3" spans="1:11" x14ac:dyDescent="0.25">
      <c r="B3" t="s">
        <v>40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Result</vt:lpstr>
      <vt:lpstr>web-bulletin</vt:lpstr>
      <vt:lpstr>formula</vt:lpstr>
      <vt:lpstr>WL</vt:lpstr>
      <vt:lpstr>Result!Print_Area</vt:lpstr>
      <vt:lpstr>'web-bulletin'!Print_Area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vishal</dc:creator>
  <cp:lastModifiedBy>Vishal</cp:lastModifiedBy>
  <cp:lastPrinted>2019-10-31T09:47:24Z</cp:lastPrinted>
  <dcterms:created xsi:type="dcterms:W3CDTF">2018-06-22T05:54:32Z</dcterms:created>
  <dcterms:modified xsi:type="dcterms:W3CDTF">2019-10-31T09:47:28Z</dcterms:modified>
</cp:coreProperties>
</file>